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yöttömät alueittain\julk2019\"/>
    </mc:Choice>
  </mc:AlternateContent>
  <bookViews>
    <workbookView xWindow="0" yWindow="0" windowWidth="23040" windowHeight="8904" tabRatio="618"/>
  </bookViews>
  <sheets>
    <sheet name="Taulukko1_19" sheetId="1" r:id="rId1"/>
    <sheet name="Taulukko2_19" sheetId="8" r:id="rId2"/>
    <sheet name="Taulukko3_19" sheetId="3" r:id="rId3"/>
    <sheet name="Taulukko4_19" sheetId="9" r:id="rId4"/>
    <sheet name="Taulukko5_19" sheetId="4" r:id="rId5"/>
    <sheet name="Taulukko6_19" sheetId="10" r:id="rId6"/>
    <sheet name="taulukko7_19" sheetId="6" r:id="rId7"/>
  </sheets>
  <calcPr calcId="162913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3" i="1"/>
  <c r="L44" i="1"/>
  <c r="L45" i="1"/>
  <c r="L46" i="1"/>
  <c r="L48" i="1"/>
  <c r="L49" i="1"/>
  <c r="L50" i="1"/>
  <c r="L51" i="1"/>
  <c r="L52" i="1"/>
  <c r="L54" i="1"/>
  <c r="L55" i="1"/>
  <c r="L5" i="1"/>
</calcChain>
</file>

<file path=xl/sharedStrings.xml><?xml version="1.0" encoding="utf-8"?>
<sst xmlns="http://schemas.openxmlformats.org/spreadsheetml/2006/main" count="377" uniqueCount="132">
  <si>
    <t>Alue</t>
  </si>
  <si>
    <t>Työttömyysaste, %</t>
  </si>
  <si>
    <t>Koko kaupunki</t>
  </si>
  <si>
    <t>Eteläinen suurpiiri</t>
  </si>
  <si>
    <t>Vironniemi</t>
  </si>
  <si>
    <t>Ullanlinna</t>
  </si>
  <si>
    <t>Kampinmalmi</t>
  </si>
  <si>
    <t>Taka-Töölö</t>
  </si>
  <si>
    <t>Lauttasaari</t>
  </si>
  <si>
    <t>Läntinen suurpiiri</t>
  </si>
  <si>
    <t>Reijola</t>
  </si>
  <si>
    <t>Munkkiniemi</t>
  </si>
  <si>
    <t>Haaga</t>
  </si>
  <si>
    <t>Pitäjänmäki</t>
  </si>
  <si>
    <t>Kaarela</t>
  </si>
  <si>
    <t>Keskinen suurpiiri</t>
  </si>
  <si>
    <t>Kallio</t>
  </si>
  <si>
    <t>Alppiharju</t>
  </si>
  <si>
    <t>Vallila</t>
  </si>
  <si>
    <t>Pasila</t>
  </si>
  <si>
    <t>Vanhakaupunki</t>
  </si>
  <si>
    <t>Pohjoinen suurpiiri</t>
  </si>
  <si>
    <t>Maunula</t>
  </si>
  <si>
    <t>Länsi-Pakila</t>
  </si>
  <si>
    <t>Tuomarinkylä</t>
  </si>
  <si>
    <t>Oulunkylä</t>
  </si>
  <si>
    <t>Itä-Pakila</t>
  </si>
  <si>
    <t>Koillinen suurpiiri</t>
  </si>
  <si>
    <t>Latokartano</t>
  </si>
  <si>
    <t>Pukinmäki</t>
  </si>
  <si>
    <t>Malmi</t>
  </si>
  <si>
    <t>Suutarila</t>
  </si>
  <si>
    <t>Puistola</t>
  </si>
  <si>
    <t>Jakomäki</t>
  </si>
  <si>
    <t>Kaakkoinen suurpiiri</t>
  </si>
  <si>
    <t>Kulosaari</t>
  </si>
  <si>
    <t>Herttoniemi</t>
  </si>
  <si>
    <t>Laajasalo</t>
  </si>
  <si>
    <t>Itäinen suurpiiri</t>
  </si>
  <si>
    <t>Vartiokylä</t>
  </si>
  <si>
    <t>Myllypuro</t>
  </si>
  <si>
    <t>Mellunkylä</t>
  </si>
  <si>
    <t>Vuosaari</t>
  </si>
  <si>
    <t>Alue tuntematon</t>
  </si>
  <si>
    <t>Lukumäärä</t>
  </si>
  <si>
    <t>Sukupuoli</t>
  </si>
  <si>
    <t>Miehet</t>
  </si>
  <si>
    <t>Naiset</t>
  </si>
  <si>
    <t>Työttömät</t>
  </si>
  <si>
    <t>Pitkäaikaistyöttömät</t>
  </si>
  <si>
    <t>Yhteensä</t>
  </si>
  <si>
    <t>Työttömyyden kesto, viikkoa</t>
  </si>
  <si>
    <t>261+</t>
  </si>
  <si>
    <t>Koulutusaste</t>
  </si>
  <si>
    <t>yhteensä</t>
  </si>
  <si>
    <t>Alin korkea-aste</t>
  </si>
  <si>
    <t>Alempi korkeakouluaste</t>
  </si>
  <si>
    <t>Ylempi korkeakouluaste</t>
  </si>
  <si>
    <t>Tutkijakoulutusaste</t>
  </si>
  <si>
    <t>Ikä</t>
  </si>
  <si>
    <t>%-osuus</t>
  </si>
  <si>
    <t>Östersundom</t>
  </si>
  <si>
    <t xml:space="preserve">   50+-vuotiaat</t>
  </si>
  <si>
    <t>Östersundomin suurpiiri</t>
  </si>
  <si>
    <t>50+</t>
  </si>
  <si>
    <t>työttömät</t>
  </si>
  <si>
    <t>Pitkäaikais-</t>
  </si>
  <si>
    <t xml:space="preserve">  Ikä</t>
  </si>
  <si>
    <t>%-yks</t>
  </si>
  <si>
    <t>Vain perusaste</t>
  </si>
  <si>
    <t xml:space="preserve">    50-54</t>
  </si>
  <si>
    <t xml:space="preserve">    55-59</t>
  </si>
  <si>
    <t xml:space="preserve">    60-64</t>
  </si>
  <si>
    <t>Lkm</t>
  </si>
  <si>
    <t>Östersundomin sp</t>
  </si>
  <si>
    <t>kaikista</t>
  </si>
  <si>
    <t>työttömistä</t>
  </si>
  <si>
    <t>… salattu henkilötietosuojan vuoksi</t>
  </si>
  <si>
    <t>työttömien</t>
  </si>
  <si>
    <t>Työttömyyden kesto viikoissa, henkilöä</t>
  </si>
  <si>
    <t>Yht.</t>
  </si>
  <si>
    <t xml:space="preserve">    25-29</t>
  </si>
  <si>
    <t xml:space="preserve">    30-34</t>
  </si>
  <si>
    <t xml:space="preserve">    35-39</t>
  </si>
  <si>
    <t xml:space="preserve">    40-44</t>
  </si>
  <si>
    <t xml:space="preserve">    45-49</t>
  </si>
  <si>
    <t xml:space="preserve">   –29-vuotiaat</t>
  </si>
  <si>
    <t xml:space="preserve">   30–49-vuotiaat</t>
  </si>
  <si>
    <t>30–49</t>
  </si>
  <si>
    <t>–29</t>
  </si>
  <si>
    <t>53–78</t>
  </si>
  <si>
    <t>79–104</t>
  </si>
  <si>
    <t>105–156</t>
  </si>
  <si>
    <t>157–208</t>
  </si>
  <si>
    <t>209–260</t>
  </si>
  <si>
    <t>–12</t>
  </si>
  <si>
    <t xml:space="preserve">13–26 </t>
  </si>
  <si>
    <t xml:space="preserve">27–39 </t>
  </si>
  <si>
    <t>40–52</t>
  </si>
  <si>
    <t>yhtäjaksoisesti</t>
  </si>
  <si>
    <t>15–29-v.</t>
  </si>
  <si>
    <t>15–24-v.</t>
  </si>
  <si>
    <t>alle 20-v.</t>
  </si>
  <si>
    <t xml:space="preserve">Taulukko 6. Helsingin työttömät työnhakijat ja pitkäaikaistyöttömät työttömyyden keston, </t>
  </si>
  <si>
    <t xml:space="preserve">Taulukko 5. Pitkäaikaistyöttömien lukumäärä ja osuus Helsingin kaikista työttömistä </t>
  </si>
  <si>
    <t xml:space="preserve">25–29-v. </t>
  </si>
  <si>
    <t>Työttömyysaste %</t>
  </si>
  <si>
    <t>20–24-v.</t>
  </si>
  <si>
    <t>25–29-v.</t>
  </si>
  <si>
    <t>alle 25</t>
  </si>
  <si>
    <t>Keskiaste (pl. yo-tutkinto)</t>
  </si>
  <si>
    <t>… Salattu henkilötietosuojan vuoksi</t>
  </si>
  <si>
    <t>Ylioppilastutkinto</t>
  </si>
  <si>
    <t>2018e</t>
  </si>
  <si>
    <t>Vuodet 2010–2017 Tilastokeskuksen lopullinen työssäkäyntitilaston tieto.</t>
  </si>
  <si>
    <t>2019e</t>
  </si>
  <si>
    <t>Muutos 2019-18</t>
  </si>
  <si>
    <t>2019-2018</t>
  </si>
  <si>
    <t>Vuosi 2019 on TK:n erillistilaus, jossa työvoima on vuodelta 2018 ja työttömät vuoden 2019 lopusta.</t>
  </si>
  <si>
    <t>Taulukko 1. Työttömyysaste (%) Helsingissä peruspiireittäin 2010–2019e</t>
  </si>
  <si>
    <t>Taulukko 4. 15–29-vuotiaiden nuorten työttömyys Helsingissä peruspiireittäin 2019</t>
  </si>
  <si>
    <t>..</t>
  </si>
  <si>
    <t>työttömyyden keston mukaan suurpiireittäin 2019</t>
  </si>
  <si>
    <t>sukupuolen ja koulutuksen* mukaan 2019</t>
  </si>
  <si>
    <t>*Koulutusaste on Tilastokeskuksen työssäkäyntitilaston vuoden 2018 lopun tieto.</t>
  </si>
  <si>
    <t>Taulukko 7. Helsingin työttömät työnhakijat iän ja sukupuolen mukaan vuonna 2019</t>
  </si>
  <si>
    <t>Taulukko 3. Helsingin työttömät työnhakijat sekä työttömyysaste peruspiireittäin sukupuolen ja iän mukaan 2019</t>
  </si>
  <si>
    <t>.</t>
  </si>
  <si>
    <t>Taulukko 2. Työttömyysaste (%) peruspiireittäin ja ikäryhmittäin 2017–2019e</t>
  </si>
  <si>
    <t>Vuosi 2017 Tilastokeskuksen lopullinen työssäkäyntitilaston tieto.</t>
  </si>
  <si>
    <t xml:space="preserve">yli vuoden </t>
  </si>
  <si>
    <t xml:space="preserve">Vuosi 2018 - työvoima on lopullinen v. 2018, työttömien määrä voi vielä hieman tarkentua.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</si>
</sst>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/>
    <xf numFmtId="3" fontId="4" fillId="0" borderId="0" xfId="0" applyNumberFormat="1" applyFont="1" applyFill="1"/>
    <xf numFmtId="0" fontId="4" fillId="2" borderId="0" xfId="0" applyFont="1" applyFill="1"/>
    <xf numFmtId="1" fontId="4" fillId="0" borderId="0" xfId="0" applyNumberFormat="1" applyFont="1" applyFill="1"/>
    <xf numFmtId="164" fontId="4" fillId="0" borderId="0" xfId="0" applyNumberFormat="1" applyFont="1" applyFill="1"/>
    <xf numFmtId="3" fontId="4" fillId="0" borderId="1" xfId="0" applyNumberFormat="1" applyFont="1" applyFill="1" applyBorder="1"/>
    <xf numFmtId="164" fontId="4" fillId="0" borderId="0" xfId="0" applyNumberFormat="1" applyFont="1"/>
    <xf numFmtId="164" fontId="4" fillId="2" borderId="0" xfId="0" applyNumberFormat="1" applyFont="1" applyFill="1"/>
    <xf numFmtId="164" fontId="4" fillId="0" borderId="1" xfId="0" applyNumberFormat="1" applyFont="1" applyBorder="1"/>
    <xf numFmtId="164" fontId="4" fillId="2" borderId="0" xfId="0" applyNumberFormat="1" applyFont="1" applyFill="1" applyBorder="1"/>
    <xf numFmtId="0" fontId="2" fillId="2" borderId="0" xfId="0" applyFont="1" applyFill="1"/>
    <xf numFmtId="0" fontId="4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/>
    <xf numFmtId="0" fontId="4" fillId="2" borderId="0" xfId="0" applyFont="1" applyFill="1" applyBorder="1"/>
    <xf numFmtId="164" fontId="4" fillId="3" borderId="0" xfId="0" applyNumberFormat="1" applyFont="1" applyFill="1"/>
    <xf numFmtId="0" fontId="2" fillId="2" borderId="0" xfId="0" applyFont="1" applyFill="1" applyBorder="1"/>
    <xf numFmtId="164" fontId="2" fillId="2" borderId="0" xfId="0" applyNumberFormat="1" applyFont="1" applyFill="1"/>
    <xf numFmtId="164" fontId="4" fillId="0" borderId="0" xfId="0" applyNumberFormat="1" applyFont="1" applyFill="1" applyBorder="1"/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164" fontId="4" fillId="0" borderId="1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3" borderId="0" xfId="0" applyFont="1" applyFill="1"/>
    <xf numFmtId="0" fontId="4" fillId="4" borderId="0" xfId="0" applyFont="1" applyFill="1"/>
    <xf numFmtId="0" fontId="2" fillId="0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164" fontId="4" fillId="0" borderId="0" xfId="0" applyNumberFormat="1" applyFont="1" applyFill="1" applyAlignment="1" applyProtection="1">
      <alignment horizontal="right"/>
      <protection locked="0"/>
    </xf>
    <xf numFmtId="0" fontId="4" fillId="0" borderId="1" xfId="0" applyFont="1" applyFill="1" applyBorder="1"/>
    <xf numFmtId="3" fontId="4" fillId="0" borderId="0" xfId="0" applyNumberFormat="1" applyFont="1" applyFill="1" applyBorder="1"/>
    <xf numFmtId="0" fontId="2" fillId="0" borderId="0" xfId="0" applyFont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3" fontId="4" fillId="3" borderId="0" xfId="0" applyNumberFormat="1" applyFont="1" applyFill="1"/>
    <xf numFmtId="165" fontId="4" fillId="0" borderId="0" xfId="0" applyNumberFormat="1" applyFont="1" applyFill="1"/>
    <xf numFmtId="1" fontId="4" fillId="0" borderId="0" xfId="0" applyNumberFormat="1" applyFont="1" applyFill="1" applyBorder="1"/>
    <xf numFmtId="164" fontId="4" fillId="0" borderId="0" xfId="2" applyNumberFormat="1" applyFont="1" applyFill="1"/>
    <xf numFmtId="3" fontId="4" fillId="0" borderId="0" xfId="4" applyNumberFormat="1" applyFont="1" applyFill="1"/>
    <xf numFmtId="0" fontId="6" fillId="0" borderId="0" xfId="0" applyFont="1" applyFill="1"/>
    <xf numFmtId="3" fontId="4" fillId="0" borderId="0" xfId="0" applyNumberFormat="1" applyFont="1" applyFill="1" applyAlignment="1">
      <alignment horizontal="right"/>
    </xf>
    <xf numFmtId="0" fontId="6" fillId="0" borderId="1" xfId="0" applyFont="1" applyFill="1" applyBorder="1"/>
    <xf numFmtId="14" fontId="7" fillId="0" borderId="0" xfId="0" applyNumberFormat="1" applyFont="1"/>
    <xf numFmtId="14" fontId="2" fillId="0" borderId="0" xfId="0" applyNumberFormat="1" applyFont="1"/>
    <xf numFmtId="0" fontId="7" fillId="0" borderId="0" xfId="0" applyFont="1"/>
    <xf numFmtId="0" fontId="4" fillId="3" borderId="0" xfId="0" applyFont="1" applyFill="1" applyBorder="1" applyAlignment="1"/>
    <xf numFmtId="0" fontId="4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/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8" fillId="0" borderId="0" xfId="0" applyFont="1"/>
    <xf numFmtId="14" fontId="7" fillId="0" borderId="0" xfId="0" applyNumberFormat="1" applyFont="1" applyFill="1"/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165" fontId="4" fillId="2" borderId="0" xfId="0" applyNumberFormat="1" applyFont="1" applyFill="1"/>
    <xf numFmtId="164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7" fillId="0" borderId="0" xfId="0" applyFont="1" applyFill="1"/>
    <xf numFmtId="164" fontId="7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/>
    <xf numFmtId="0" fontId="2" fillId="3" borderId="0" xfId="0" applyFont="1" applyFill="1"/>
    <xf numFmtId="0" fontId="2" fillId="3" borderId="1" xfId="0" applyFont="1" applyFill="1" applyBorder="1" applyAlignment="1">
      <alignment horizontal="right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164" fontId="10" fillId="0" borderId="0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Fill="1" applyBorder="1"/>
    <xf numFmtId="3" fontId="4" fillId="0" borderId="0" xfId="0" applyNumberFormat="1" applyFont="1" applyBorder="1"/>
    <xf numFmtId="164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Fill="1" applyBorder="1"/>
    <xf numFmtId="166" fontId="4" fillId="0" borderId="0" xfId="12" applyNumberFormat="1" applyFont="1"/>
    <xf numFmtId="166" fontId="4" fillId="0" borderId="0" xfId="12" applyNumberFormat="1" applyFont="1" applyFill="1"/>
    <xf numFmtId="166" fontId="4" fillId="0" borderId="0" xfId="12" applyNumberFormat="1" applyFont="1" applyFill="1" applyAlignment="1">
      <alignment horizontal="right"/>
    </xf>
    <xf numFmtId="166" fontId="4" fillId="3" borderId="0" xfId="12" applyNumberFormat="1" applyFont="1" applyFill="1"/>
    <xf numFmtId="3" fontId="4" fillId="2" borderId="0" xfId="0" applyNumberFormat="1" applyFont="1" applyFill="1" applyBorder="1"/>
    <xf numFmtId="164" fontId="4" fillId="2" borderId="1" xfId="2" applyNumberFormat="1" applyFont="1" applyFill="1" applyBorder="1"/>
    <xf numFmtId="164" fontId="4" fillId="0" borderId="1" xfId="0" applyNumberFormat="1" applyFont="1" applyFill="1" applyBorder="1" applyAlignment="1" applyProtection="1">
      <alignment horizontal="right"/>
      <protection locked="0"/>
    </xf>
    <xf numFmtId="3" fontId="4" fillId="3" borderId="0" xfId="0" applyNumberFormat="1" applyFont="1" applyFill="1" applyBorder="1"/>
    <xf numFmtId="3" fontId="4" fillId="3" borderId="0" xfId="4" applyNumberFormat="1" applyFont="1" applyFill="1" applyBorder="1"/>
    <xf numFmtId="164" fontId="4" fillId="3" borderId="0" xfId="0" applyNumberFormat="1" applyFont="1" applyFill="1" applyBorder="1"/>
    <xf numFmtId="165" fontId="4" fillId="3" borderId="0" xfId="0" applyNumberFormat="1" applyFont="1" applyFill="1" applyBorder="1"/>
    <xf numFmtId="164" fontId="4" fillId="3" borderId="0" xfId="2" applyNumberFormat="1" applyFont="1" applyFill="1" applyBorder="1"/>
    <xf numFmtId="164" fontId="4" fillId="3" borderId="0" xfId="0" applyNumberFormat="1" applyFont="1" applyFill="1" applyBorder="1" applyAlignment="1" applyProtection="1">
      <alignment horizontal="right"/>
      <protection locked="0"/>
    </xf>
    <xf numFmtId="165" fontId="4" fillId="2" borderId="0" xfId="0" applyNumberFormat="1" applyFont="1" applyFill="1" applyBorder="1"/>
    <xf numFmtId="164" fontId="4" fillId="0" borderId="0" xfId="0" applyNumberFormat="1" applyFont="1" applyFill="1" applyBorder="1" applyAlignment="1" applyProtection="1">
      <alignment horizontal="right"/>
      <protection locked="0"/>
    </xf>
    <xf numFmtId="164" fontId="4" fillId="2" borderId="0" xfId="2" applyNumberFormat="1" applyFont="1" applyFill="1" applyBorder="1"/>
    <xf numFmtId="3" fontId="4" fillId="2" borderId="0" xfId="4" applyNumberFormat="1" applyFont="1" applyFill="1" applyBorder="1"/>
    <xf numFmtId="0" fontId="4" fillId="0" borderId="1" xfId="0" applyFont="1" applyBorder="1"/>
    <xf numFmtId="3" fontId="4" fillId="2" borderId="1" xfId="0" applyNumberFormat="1" applyFont="1" applyFill="1" applyBorder="1"/>
    <xf numFmtId="165" fontId="4" fillId="2" borderId="1" xfId="0" applyNumberFormat="1" applyFont="1" applyFill="1" applyBorder="1"/>
    <xf numFmtId="166" fontId="4" fillId="3" borderId="0" xfId="12" applyNumberFormat="1" applyFont="1" applyFill="1" applyBorder="1"/>
    <xf numFmtId="166" fontId="4" fillId="0" borderId="0" xfId="12" applyNumberFormat="1" applyFont="1" applyFill="1" applyBorder="1"/>
    <xf numFmtId="166" fontId="4" fillId="0" borderId="0" xfId="12" applyNumberFormat="1" applyFont="1" applyFill="1" applyBorder="1" applyAlignment="1">
      <alignment horizontal="right"/>
    </xf>
    <xf numFmtId="166" fontId="4" fillId="0" borderId="1" xfId="12" applyNumberFormat="1" applyFont="1" applyFill="1" applyBorder="1"/>
    <xf numFmtId="166" fontId="4" fillId="3" borderId="0" xfId="12" applyNumberFormat="1" applyFont="1" applyFill="1" applyBorder="1" applyAlignment="1">
      <alignment horizontal="right"/>
    </xf>
    <xf numFmtId="166" fontId="9" fillId="0" borderId="0" xfId="12" applyNumberFormat="1" applyFont="1" applyFill="1" applyBorder="1" applyAlignment="1">
      <alignment horizontal="right"/>
    </xf>
    <xf numFmtId="166" fontId="4" fillId="0" borderId="1" xfId="12" applyNumberFormat="1" applyFont="1" applyFill="1" applyBorder="1" applyAlignment="1" applyProtection="1">
      <alignment horizontal="right"/>
      <protection locked="0"/>
    </xf>
    <xf numFmtId="166" fontId="4" fillId="0" borderId="0" xfId="12" applyNumberFormat="1" applyFont="1" applyFill="1" applyAlignment="1" applyProtection="1">
      <alignment horizontal="right"/>
      <protection locked="0"/>
    </xf>
    <xf numFmtId="166" fontId="4" fillId="0" borderId="0" xfId="12" applyNumberFormat="1" applyFont="1" applyBorder="1" applyAlignment="1">
      <alignment horizontal="right"/>
    </xf>
    <xf numFmtId="166" fontId="4" fillId="0" borderId="0" xfId="12" applyNumberFormat="1" applyFont="1" applyAlignment="1">
      <alignment horizontal="right"/>
    </xf>
    <xf numFmtId="166" fontId="9" fillId="0" borderId="1" xfId="12" applyNumberFormat="1" applyFont="1" applyFill="1" applyBorder="1" applyAlignment="1">
      <alignment horizontal="right"/>
    </xf>
    <xf numFmtId="166" fontId="4" fillId="0" borderId="1" xfId="12" applyNumberFormat="1" applyFont="1" applyBorder="1" applyAlignment="1">
      <alignment horizontal="right"/>
    </xf>
    <xf numFmtId="166" fontId="9" fillId="0" borderId="0" xfId="12" applyNumberFormat="1" applyFont="1" applyFill="1" applyAlignment="1">
      <alignment horizontal="right"/>
    </xf>
    <xf numFmtId="3" fontId="6" fillId="0" borderId="0" xfId="0" applyNumberFormat="1" applyFont="1" applyFill="1" applyBorder="1"/>
    <xf numFmtId="0" fontId="2" fillId="3" borderId="0" xfId="0" applyFont="1" applyFill="1" applyBorder="1"/>
    <xf numFmtId="166" fontId="4" fillId="0" borderId="1" xfId="12" applyNumberFormat="1" applyFont="1" applyBorder="1"/>
    <xf numFmtId="3" fontId="0" fillId="0" borderId="0" xfId="0" applyNumberFormat="1"/>
    <xf numFmtId="164" fontId="0" fillId="0" borderId="0" xfId="0" applyNumberFormat="1"/>
    <xf numFmtId="3" fontId="4" fillId="0" borderId="0" xfId="0" applyNumberFormat="1" applyFont="1"/>
    <xf numFmtId="166" fontId="0" fillId="0" borderId="0" xfId="0" applyNumberFormat="1"/>
    <xf numFmtId="1" fontId="0" fillId="0" borderId="0" xfId="0" applyNumberFormat="1"/>
  </cellXfs>
  <cellStyles count="13">
    <cellStyle name="Normaali" xfId="0" builtinId="0"/>
    <cellStyle name="Normaali 10" xfId="1"/>
    <cellStyle name="Normaali 3" xfId="2"/>
    <cellStyle name="Normaali 3 2" xfId="3"/>
    <cellStyle name="Normaali 3 2 2" xfId="8"/>
    <cellStyle name="Normaali 3 3" xfId="7"/>
    <cellStyle name="Normaali 8" xfId="4"/>
    <cellStyle name="Normaali 8 2" xfId="5"/>
    <cellStyle name="Normaali 8 2 2" xfId="10"/>
    <cellStyle name="Normaali 8 3" xfId="9"/>
    <cellStyle name="Normaali 9" xfId="6"/>
    <cellStyle name="Normaali 9 2" xfId="11"/>
    <cellStyle name="Pilkku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Tiek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72C6"/>
      </a:accent1>
      <a:accent2>
        <a:srgbClr val="78B41E"/>
      </a:accent2>
      <a:accent3>
        <a:srgbClr val="B93287"/>
      </a:accent3>
      <a:accent4>
        <a:srgbClr val="D76437"/>
      </a:accent4>
      <a:accent5>
        <a:srgbClr val="6EA0D2"/>
      </a:accent5>
      <a:accent6>
        <a:srgbClr val="32B9C8"/>
      </a:accent6>
      <a:hlink>
        <a:srgbClr val="00337F"/>
      </a:hlink>
      <a:folHlink>
        <a:srgbClr val="0072C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3"/>
  <sheetViews>
    <sheetView showGridLines="0" tabSelected="1" workbookViewId="0"/>
  </sheetViews>
  <sheetFormatPr defaultColWidth="9.109375" defaultRowHeight="13.2" x14ac:dyDescent="0.25"/>
  <cols>
    <col min="1" max="1" width="21.6640625" style="2" customWidth="1"/>
    <col min="2" max="11" width="8" style="33" customWidth="1"/>
    <col min="12" max="12" width="11" style="33" customWidth="1"/>
    <col min="13" max="13" width="14" style="33" customWidth="1"/>
    <col min="14" max="14" width="9.109375" style="78"/>
    <col min="15" max="15" width="10.6640625" style="3" customWidth="1"/>
    <col min="16" max="16" width="20.88671875" style="3" customWidth="1"/>
    <col min="17" max="18" width="9.109375" style="78"/>
    <col min="19" max="19" width="9.109375" style="2"/>
    <col min="20" max="20" width="9.109375" style="3"/>
    <col min="21" max="22" width="9.109375" style="2"/>
    <col min="23" max="24" width="8.6640625" style="2" customWidth="1"/>
    <col min="25" max="16384" width="9.109375" style="2"/>
  </cols>
  <sheetData>
    <row r="1" spans="1:30" x14ac:dyDescent="0.25">
      <c r="A1" s="34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</row>
    <row r="2" spans="1:30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 t="s">
        <v>117</v>
      </c>
      <c r="M2" s="32" t="s">
        <v>116</v>
      </c>
      <c r="Z2" s="37"/>
    </row>
    <row r="3" spans="1:30" x14ac:dyDescent="0.25">
      <c r="A3" s="18"/>
      <c r="B3" s="35">
        <v>2010</v>
      </c>
      <c r="C3" s="35">
        <v>2011</v>
      </c>
      <c r="D3" s="35">
        <v>2012</v>
      </c>
      <c r="E3" s="35">
        <v>2013</v>
      </c>
      <c r="F3" s="35">
        <v>2014</v>
      </c>
      <c r="G3" s="35">
        <v>2015</v>
      </c>
      <c r="H3" s="35">
        <v>2016</v>
      </c>
      <c r="I3" s="35">
        <v>2017</v>
      </c>
      <c r="J3" s="35">
        <v>2018</v>
      </c>
      <c r="K3" s="35" t="s">
        <v>115</v>
      </c>
      <c r="L3" s="35" t="s">
        <v>68</v>
      </c>
      <c r="M3" s="65" t="s">
        <v>73</v>
      </c>
      <c r="S3" s="3"/>
      <c r="Z3" s="37"/>
      <c r="AA3" s="37"/>
      <c r="AC3" s="37"/>
      <c r="AD3" s="3"/>
    </row>
    <row r="4" spans="1:30" x14ac:dyDescent="0.2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Q4" s="3"/>
      <c r="R4" s="3"/>
      <c r="S4" s="3"/>
      <c r="Z4" s="38"/>
      <c r="AA4" s="37"/>
      <c r="AC4" s="3"/>
      <c r="AD4" s="3"/>
    </row>
    <row r="5" spans="1:30" x14ac:dyDescent="0.25">
      <c r="A5" s="18" t="s">
        <v>2</v>
      </c>
      <c r="B5" s="23">
        <v>7.8045997051877452</v>
      </c>
      <c r="C5" s="23">
        <v>7.5086286276253897</v>
      </c>
      <c r="D5" s="23">
        <v>8.2373314565120754</v>
      </c>
      <c r="E5" s="23">
        <v>9.9690387411115626</v>
      </c>
      <c r="F5" s="23">
        <v>11.58335360232538</v>
      </c>
      <c r="G5" s="23">
        <v>12.241242274339537</v>
      </c>
      <c r="H5" s="23">
        <v>11.907589365563872</v>
      </c>
      <c r="I5" s="23">
        <v>10.347972092753958</v>
      </c>
      <c r="J5" s="23">
        <v>9.0628670475408519</v>
      </c>
      <c r="K5" s="23">
        <v>8.9955868769457084</v>
      </c>
      <c r="L5" s="23">
        <f>K5-J5</f>
        <v>-6.7280170595143574E-2</v>
      </c>
      <c r="M5" s="44">
        <v>-236</v>
      </c>
      <c r="N5" s="87"/>
      <c r="O5" s="11"/>
      <c r="Q5" s="3"/>
      <c r="R5" s="11"/>
      <c r="S5" s="3"/>
      <c r="Z5" s="3"/>
      <c r="AA5" s="38"/>
      <c r="AC5" s="3"/>
      <c r="AD5" s="3"/>
    </row>
    <row r="6" spans="1:30" x14ac:dyDescent="0.25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8"/>
      <c r="N6" s="87"/>
      <c r="Q6" s="3"/>
      <c r="R6" s="11"/>
      <c r="S6" s="3"/>
      <c r="Z6" s="38"/>
      <c r="AA6" s="3"/>
      <c r="AC6" s="3"/>
      <c r="AD6" s="3"/>
    </row>
    <row r="7" spans="1:30" x14ac:dyDescent="0.25">
      <c r="A7" s="18" t="s">
        <v>3</v>
      </c>
      <c r="B7" s="23">
        <v>4.7880240329440351</v>
      </c>
      <c r="C7" s="23">
        <v>4.6031825711560659</v>
      </c>
      <c r="D7" s="23">
        <v>5.1376505680429005</v>
      </c>
      <c r="E7" s="23">
        <v>6.422703510082151</v>
      </c>
      <c r="F7" s="23">
        <v>7.6855936033915748</v>
      </c>
      <c r="G7" s="23">
        <v>8.2876827939664572</v>
      </c>
      <c r="H7" s="23">
        <v>8.0073706760947392</v>
      </c>
      <c r="I7" s="23">
        <v>6.4003710360020865</v>
      </c>
      <c r="J7" s="23">
        <v>5.6555929112769956</v>
      </c>
      <c r="K7" s="23">
        <v>5.6370733375121089</v>
      </c>
      <c r="L7" s="23">
        <f t="shared" ref="L7:L55" si="0">K7-J7</f>
        <v>-1.8519573764886665E-2</v>
      </c>
      <c r="M7" s="44">
        <v>-13</v>
      </c>
      <c r="N7" s="87"/>
      <c r="Q7" s="3"/>
      <c r="R7" s="11"/>
      <c r="S7" s="3"/>
      <c r="Z7" s="38"/>
      <c r="AA7" s="38"/>
      <c r="AC7" s="3"/>
      <c r="AD7" s="3"/>
    </row>
    <row r="8" spans="1:30" x14ac:dyDescent="0.25">
      <c r="A8" s="6" t="s">
        <v>4</v>
      </c>
      <c r="B8" s="11">
        <v>4.0995607613469982</v>
      </c>
      <c r="C8" s="11">
        <v>4.5175438596491233</v>
      </c>
      <c r="D8" s="11">
        <v>4.9574866695489268</v>
      </c>
      <c r="E8" s="11">
        <v>5.76592082616179</v>
      </c>
      <c r="F8" s="11">
        <v>7.4190776281867654</v>
      </c>
      <c r="G8" s="11">
        <v>7.6532769556025366</v>
      </c>
      <c r="H8" s="11">
        <v>7.9661016949152534</v>
      </c>
      <c r="I8" s="11">
        <v>6.1293504297590538</v>
      </c>
      <c r="J8" s="11">
        <v>5.2484254723582922</v>
      </c>
      <c r="K8" s="11">
        <v>5.5423372988103567</v>
      </c>
      <c r="L8" s="11">
        <f t="shared" si="0"/>
        <v>0.2939118264520646</v>
      </c>
      <c r="M8" s="3">
        <v>21</v>
      </c>
      <c r="N8" s="87"/>
      <c r="Q8" s="3"/>
      <c r="R8" s="11"/>
      <c r="S8" s="3"/>
      <c r="Z8" s="38"/>
      <c r="AA8" s="38"/>
      <c r="AC8" s="3"/>
      <c r="AD8" s="3"/>
    </row>
    <row r="9" spans="1:30" x14ac:dyDescent="0.25">
      <c r="A9" s="6" t="s">
        <v>5</v>
      </c>
      <c r="B9" s="11">
        <v>4.7988608045567815</v>
      </c>
      <c r="C9" s="11">
        <v>4.8529308034139804</v>
      </c>
      <c r="D9" s="11">
        <v>5.1123751387347394</v>
      </c>
      <c r="E9" s="11">
        <v>6.5328366445916108</v>
      </c>
      <c r="F9" s="11">
        <v>7.7977543569608052</v>
      </c>
      <c r="G9" s="11">
        <v>8.8072642862019528</v>
      </c>
      <c r="H9" s="11">
        <v>8.1632653061224492</v>
      </c>
      <c r="I9" s="11">
        <v>6.627493850778901</v>
      </c>
      <c r="J9" s="11">
        <v>5.8362843911740665</v>
      </c>
      <c r="K9" s="11">
        <v>5.6932715881231273</v>
      </c>
      <c r="L9" s="11">
        <f t="shared" si="0"/>
        <v>-0.14301280305093922</v>
      </c>
      <c r="M9" s="3">
        <v>-21</v>
      </c>
      <c r="N9" s="87"/>
      <c r="Q9" s="3"/>
      <c r="R9" s="11"/>
      <c r="S9" s="3"/>
      <c r="Z9" s="38"/>
      <c r="AA9" s="38"/>
      <c r="AC9" s="3"/>
      <c r="AD9" s="3"/>
    </row>
    <row r="10" spans="1:30" x14ac:dyDescent="0.25">
      <c r="A10" s="6" t="s">
        <v>6</v>
      </c>
      <c r="B10" s="11">
        <v>5.2792782758812713</v>
      </c>
      <c r="C10" s="11">
        <v>4.7785936804628388</v>
      </c>
      <c r="D10" s="11">
        <v>5.4860852445059329</v>
      </c>
      <c r="E10" s="11">
        <v>6.7429259482239612</v>
      </c>
      <c r="F10" s="11">
        <v>7.9476524812532841</v>
      </c>
      <c r="G10" s="11">
        <v>8.5636906985431462</v>
      </c>
      <c r="H10" s="11">
        <v>8.3143049026192077</v>
      </c>
      <c r="I10" s="11">
        <v>6.6422963486063216</v>
      </c>
      <c r="J10" s="11">
        <v>5.94</v>
      </c>
      <c r="K10" s="11">
        <v>5.7720000000000002</v>
      </c>
      <c r="L10" s="11">
        <f t="shared" si="0"/>
        <v>-0.16800000000000015</v>
      </c>
      <c r="M10" s="3">
        <v>-42</v>
      </c>
      <c r="N10" s="87"/>
      <c r="Q10" s="3"/>
      <c r="R10" s="11"/>
      <c r="S10" s="3"/>
      <c r="Z10" s="38"/>
      <c r="AA10" s="38"/>
      <c r="AC10" s="3"/>
      <c r="AD10" s="3"/>
    </row>
    <row r="11" spans="1:30" x14ac:dyDescent="0.25">
      <c r="A11" s="6" t="s">
        <v>7</v>
      </c>
      <c r="B11" s="11">
        <v>4.6395835690845306</v>
      </c>
      <c r="C11" s="11">
        <v>4.313813142601699</v>
      </c>
      <c r="D11" s="11">
        <v>4.9322910932511288</v>
      </c>
      <c r="E11" s="11">
        <v>6.2842728668567673</v>
      </c>
      <c r="F11" s="11">
        <v>7.0564959331721262</v>
      </c>
      <c r="G11" s="11">
        <v>8.1282383419689115</v>
      </c>
      <c r="H11" s="11">
        <v>7.7411167512690353</v>
      </c>
      <c r="I11" s="11">
        <v>6.1795362688789623</v>
      </c>
      <c r="J11" s="11">
        <v>5.8563303138824523</v>
      </c>
      <c r="K11" s="11">
        <v>6.0459237413103013</v>
      </c>
      <c r="L11" s="11">
        <f t="shared" si="0"/>
        <v>0.18959342742784902</v>
      </c>
      <c r="M11" s="3">
        <v>18</v>
      </c>
      <c r="N11" s="87"/>
      <c r="Q11" s="3"/>
      <c r="R11" s="11"/>
      <c r="S11" s="3"/>
      <c r="Z11" s="38"/>
      <c r="AA11" s="38"/>
      <c r="AC11" s="3"/>
      <c r="AD11" s="3"/>
    </row>
    <row r="12" spans="1:30" x14ac:dyDescent="0.25">
      <c r="A12" s="6" t="s">
        <v>8</v>
      </c>
      <c r="B12" s="11">
        <v>4.5325045325045323</v>
      </c>
      <c r="C12" s="11">
        <v>4.305532058873287</v>
      </c>
      <c r="D12" s="11">
        <v>4.8844884488448841</v>
      </c>
      <c r="E12" s="11">
        <v>6.2505034232782917</v>
      </c>
      <c r="F12" s="11">
        <v>7.7227722772277225</v>
      </c>
      <c r="G12" s="11">
        <v>7.6959284537538242</v>
      </c>
      <c r="H12" s="11">
        <v>7.5217856596850634</v>
      </c>
      <c r="I12" s="11">
        <v>6.0269799825935593</v>
      </c>
      <c r="J12" s="11">
        <v>5.0241476248828656</v>
      </c>
      <c r="K12" s="11">
        <v>5.1034383334534708</v>
      </c>
      <c r="L12" s="11">
        <f t="shared" si="0"/>
        <v>7.9290708570605162E-2</v>
      </c>
      <c r="M12" s="3">
        <v>11</v>
      </c>
      <c r="N12" s="87"/>
      <c r="Q12" s="3"/>
      <c r="R12" s="11"/>
      <c r="S12" s="3"/>
      <c r="Z12" s="3"/>
      <c r="AA12" s="38"/>
      <c r="AC12" s="3"/>
      <c r="AD12" s="3"/>
    </row>
    <row r="13" spans="1:30" x14ac:dyDescent="0.25">
      <c r="A13" s="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8"/>
      <c r="N13" s="87"/>
      <c r="Q13" s="3"/>
      <c r="R13" s="11"/>
      <c r="S13" s="3"/>
      <c r="Z13" s="38"/>
      <c r="AA13" s="3"/>
      <c r="AC13" s="3"/>
      <c r="AD13" s="3"/>
    </row>
    <row r="14" spans="1:30" x14ac:dyDescent="0.25">
      <c r="A14" s="18" t="s">
        <v>9</v>
      </c>
      <c r="B14" s="23">
        <v>6.4318116359447011</v>
      </c>
      <c r="C14" s="23">
        <v>6.2418358340688433</v>
      </c>
      <c r="D14" s="23">
        <v>7.0331873582018671</v>
      </c>
      <c r="E14" s="23">
        <v>8.7347451856766245</v>
      </c>
      <c r="F14" s="23">
        <v>10.491586935004948</v>
      </c>
      <c r="G14" s="23">
        <v>11.202505506607929</v>
      </c>
      <c r="H14" s="23">
        <v>11.007921332969135</v>
      </c>
      <c r="I14" s="23">
        <v>9.7112816525237502</v>
      </c>
      <c r="J14" s="23">
        <v>8.5030379915871013</v>
      </c>
      <c r="K14" s="23">
        <v>8.2776924617747216</v>
      </c>
      <c r="L14" s="23">
        <f t="shared" si="0"/>
        <v>-0.22534552981237965</v>
      </c>
      <c r="M14" s="32">
        <v>-135</v>
      </c>
      <c r="N14" s="87"/>
      <c r="Q14" s="3"/>
      <c r="R14" s="11"/>
      <c r="S14" s="3"/>
      <c r="Z14" s="38"/>
      <c r="AA14" s="38"/>
      <c r="AC14" s="3"/>
      <c r="AD14" s="3"/>
    </row>
    <row r="15" spans="1:30" x14ac:dyDescent="0.25">
      <c r="A15" s="6" t="s">
        <v>10</v>
      </c>
      <c r="B15" s="11">
        <v>6.1226737143486396</v>
      </c>
      <c r="C15" s="11">
        <v>6.0112647209421404</v>
      </c>
      <c r="D15" s="11">
        <v>6.591606960081883</v>
      </c>
      <c r="E15" s="11">
        <v>8.0998159132746981</v>
      </c>
      <c r="F15" s="11">
        <v>10.171382212757326</v>
      </c>
      <c r="G15" s="11">
        <v>10.96275474349965</v>
      </c>
      <c r="H15" s="11">
        <v>10.635512136166785</v>
      </c>
      <c r="I15" s="11">
        <v>8.9702006892357584</v>
      </c>
      <c r="J15" s="11">
        <v>7.592498732894069</v>
      </c>
      <c r="K15" s="11">
        <v>7.4404460212873795</v>
      </c>
      <c r="L15" s="11">
        <f t="shared" si="0"/>
        <v>-0.15205271160668943</v>
      </c>
      <c r="M15" s="3">
        <v>-15</v>
      </c>
      <c r="N15" s="87"/>
      <c r="Q15" s="3"/>
      <c r="R15" s="11"/>
      <c r="S15" s="3"/>
      <c r="Z15" s="38"/>
      <c r="AA15" s="38"/>
      <c r="AC15" s="3"/>
      <c r="AD15" s="3"/>
    </row>
    <row r="16" spans="1:30" x14ac:dyDescent="0.25">
      <c r="A16" s="6" t="s">
        <v>11</v>
      </c>
      <c r="B16" s="11">
        <v>4.4784580498866218</v>
      </c>
      <c r="C16" s="11">
        <v>4.1568627450980387</v>
      </c>
      <c r="D16" s="11">
        <v>5.1091604771550756</v>
      </c>
      <c r="E16" s="11">
        <v>6.3921873266008209</v>
      </c>
      <c r="F16" s="11">
        <v>7.5312880717687447</v>
      </c>
      <c r="G16" s="11">
        <v>8.2007738607050733</v>
      </c>
      <c r="H16" s="11">
        <v>8.0586882732946457</v>
      </c>
      <c r="I16" s="11">
        <v>6.8462281360661015</v>
      </c>
      <c r="J16" s="11">
        <v>5.8986077160165804</v>
      </c>
      <c r="K16" s="11">
        <v>5.7816983738973322</v>
      </c>
      <c r="L16" s="11">
        <f t="shared" si="0"/>
        <v>-0.11690934211924819</v>
      </c>
      <c r="M16" s="3">
        <v>-11</v>
      </c>
      <c r="N16" s="87"/>
      <c r="Q16" s="3"/>
      <c r="R16" s="11"/>
      <c r="S16" s="3"/>
      <c r="Z16" s="38"/>
      <c r="AA16" s="38"/>
      <c r="AC16" s="3"/>
      <c r="AD16" s="3"/>
    </row>
    <row r="17" spans="1:30" x14ac:dyDescent="0.25">
      <c r="A17" s="6" t="s">
        <v>12</v>
      </c>
      <c r="B17" s="11">
        <v>6.2525541479362481</v>
      </c>
      <c r="C17" s="11">
        <v>5.9695232769467355</v>
      </c>
      <c r="D17" s="11">
        <v>7.1877180739706903</v>
      </c>
      <c r="E17" s="11">
        <v>8.5268103924820338</v>
      </c>
      <c r="F17" s="11">
        <v>10.514034726511564</v>
      </c>
      <c r="G17" s="11">
        <v>10.722785068334808</v>
      </c>
      <c r="H17" s="11">
        <v>10.205696202531646</v>
      </c>
      <c r="I17" s="11">
        <v>9.5426532598118712</v>
      </c>
      <c r="J17" s="11">
        <v>8.104466119096509</v>
      </c>
      <c r="K17" s="11">
        <v>7.5462012320328533</v>
      </c>
      <c r="L17" s="11">
        <f t="shared" si="0"/>
        <v>-0.55826488706365573</v>
      </c>
      <c r="M17" s="3">
        <v>-87</v>
      </c>
      <c r="N17" s="87"/>
      <c r="Q17" s="3"/>
      <c r="R17" s="11"/>
      <c r="S17" s="3"/>
      <c r="Z17" s="38"/>
      <c r="AA17" s="38"/>
      <c r="AC17" s="3"/>
      <c r="AD17" s="3"/>
    </row>
    <row r="18" spans="1:30" x14ac:dyDescent="0.25">
      <c r="A18" s="6" t="s">
        <v>13</v>
      </c>
      <c r="B18" s="11">
        <v>6.9005175388154107</v>
      </c>
      <c r="C18" s="11">
        <v>6.6034687062372077</v>
      </c>
      <c r="D18" s="11">
        <v>7.0188284518828459</v>
      </c>
      <c r="E18" s="11">
        <v>9.2736971686499796</v>
      </c>
      <c r="F18" s="11">
        <v>11.107704884528918</v>
      </c>
      <c r="G18" s="11">
        <v>12.382413087934561</v>
      </c>
      <c r="H18" s="11">
        <v>12.461789280619524</v>
      </c>
      <c r="I18" s="11">
        <v>11.254443880142203</v>
      </c>
      <c r="J18" s="11">
        <v>9.9751614505712869</v>
      </c>
      <c r="K18" s="11">
        <v>9.6969696969696972</v>
      </c>
      <c r="L18" s="11">
        <f t="shared" si="0"/>
        <v>-0.27819175360158965</v>
      </c>
      <c r="M18" s="3">
        <v>-28</v>
      </c>
      <c r="N18" s="87"/>
      <c r="Q18" s="3"/>
      <c r="R18" s="11"/>
      <c r="S18" s="3"/>
      <c r="Z18" s="38"/>
      <c r="AA18" s="38"/>
      <c r="AC18" s="3"/>
      <c r="AD18" s="3"/>
    </row>
    <row r="19" spans="1:30" x14ac:dyDescent="0.25">
      <c r="A19" s="6" t="s">
        <v>14</v>
      </c>
      <c r="B19" s="11">
        <v>7.7343421605716696</v>
      </c>
      <c r="C19" s="11">
        <v>7.7308468443392941</v>
      </c>
      <c r="D19" s="11">
        <v>8.3839865856214626</v>
      </c>
      <c r="E19" s="11">
        <v>10.492010092514718</v>
      </c>
      <c r="F19" s="11">
        <v>12.132199135406498</v>
      </c>
      <c r="G19" s="11">
        <v>13.001392757660168</v>
      </c>
      <c r="H19" s="11">
        <v>12.971373520506468</v>
      </c>
      <c r="I19" s="11">
        <v>11.166995174335621</v>
      </c>
      <c r="J19" s="11">
        <v>10.163496830163497</v>
      </c>
      <c r="K19" s="11">
        <v>10.203536870203537</v>
      </c>
      <c r="L19" s="11">
        <f t="shared" si="0"/>
        <v>4.0040040040040026E-2</v>
      </c>
      <c r="M19" s="3">
        <v>6</v>
      </c>
      <c r="N19" s="87"/>
      <c r="Q19" s="3"/>
      <c r="R19" s="11"/>
      <c r="S19" s="3"/>
      <c r="Z19" s="3"/>
      <c r="AA19" s="38"/>
      <c r="AC19" s="3"/>
      <c r="AD19" s="3"/>
    </row>
    <row r="20" spans="1:30" x14ac:dyDescent="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8"/>
      <c r="N20" s="87"/>
      <c r="Q20" s="3"/>
      <c r="R20" s="11"/>
      <c r="S20" s="3"/>
      <c r="Z20" s="38"/>
      <c r="AA20" s="3"/>
      <c r="AC20" s="3"/>
      <c r="AD20" s="3"/>
    </row>
    <row r="21" spans="1:30" x14ac:dyDescent="0.25">
      <c r="A21" s="18" t="s">
        <v>15</v>
      </c>
      <c r="B21" s="23">
        <v>7.9747864985766563</v>
      </c>
      <c r="C21" s="23">
        <v>7.5954645644274104</v>
      </c>
      <c r="D21" s="23">
        <v>8.2712985938792389</v>
      </c>
      <c r="E21" s="23">
        <v>9.7195176752546431</v>
      </c>
      <c r="F21" s="23">
        <v>11.183498192362041</v>
      </c>
      <c r="G21" s="23">
        <v>11.852580731729136</v>
      </c>
      <c r="H21" s="23">
        <v>11.225820090905888</v>
      </c>
      <c r="I21" s="23">
        <v>9.503273679615889</v>
      </c>
      <c r="J21" s="23">
        <v>8.062717650489768</v>
      </c>
      <c r="K21" s="23">
        <v>8.10388897466248</v>
      </c>
      <c r="L21" s="23">
        <f t="shared" si="0"/>
        <v>4.1171324172712076E-2</v>
      </c>
      <c r="M21" s="32">
        <v>24</v>
      </c>
      <c r="N21" s="87"/>
      <c r="Q21" s="3"/>
      <c r="R21" s="11"/>
      <c r="S21" s="3"/>
      <c r="Z21" s="38"/>
      <c r="AA21" s="38"/>
      <c r="AC21" s="3"/>
      <c r="AD21" s="3"/>
    </row>
    <row r="22" spans="1:30" x14ac:dyDescent="0.25">
      <c r="A22" s="6" t="s">
        <v>16</v>
      </c>
      <c r="B22" s="11">
        <v>8.3841288096607247</v>
      </c>
      <c r="C22" s="11">
        <v>7.5648374099086313</v>
      </c>
      <c r="D22" s="11">
        <v>8.1891325912046735</v>
      </c>
      <c r="E22" s="11">
        <v>9.6139410187667558</v>
      </c>
      <c r="F22" s="11">
        <v>11.305991702987974</v>
      </c>
      <c r="G22" s="11">
        <v>12.091536954953098</v>
      </c>
      <c r="H22" s="11">
        <v>11.162314388120839</v>
      </c>
      <c r="I22" s="11">
        <v>9.4741659886086254</v>
      </c>
      <c r="J22" s="11">
        <v>8.3070767691922978</v>
      </c>
      <c r="K22" s="11">
        <v>8.5871467866966746</v>
      </c>
      <c r="L22" s="11">
        <f t="shared" si="0"/>
        <v>0.28007001750437688</v>
      </c>
      <c r="M22" s="3">
        <v>56</v>
      </c>
      <c r="N22" s="87"/>
      <c r="Q22" s="3"/>
      <c r="R22" s="11"/>
      <c r="S22" s="3"/>
      <c r="Z22" s="38"/>
      <c r="AA22" s="38"/>
      <c r="AC22" s="3"/>
      <c r="AD22" s="3"/>
    </row>
    <row r="23" spans="1:30" x14ac:dyDescent="0.25">
      <c r="A23" s="6" t="s">
        <v>17</v>
      </c>
      <c r="B23" s="11">
        <v>8.9265536723163841</v>
      </c>
      <c r="C23" s="11">
        <v>8.3901350848927994</v>
      </c>
      <c r="D23" s="11">
        <v>9.3420083476552911</v>
      </c>
      <c r="E23" s="11">
        <v>11.086583272013735</v>
      </c>
      <c r="F23" s="11">
        <v>12.201164375077418</v>
      </c>
      <c r="G23" s="11">
        <v>13.942249607345655</v>
      </c>
      <c r="H23" s="11">
        <v>12.404016538688719</v>
      </c>
      <c r="I23" s="11">
        <v>10.533129339766976</v>
      </c>
      <c r="J23" s="11">
        <v>8.7764705882352931</v>
      </c>
      <c r="K23" s="11">
        <v>8.7294117647058833</v>
      </c>
      <c r="L23" s="11">
        <f t="shared" si="0"/>
        <v>-4.7058823529409821E-2</v>
      </c>
      <c r="M23" s="3">
        <v>-4</v>
      </c>
      <c r="N23" s="87"/>
      <c r="Q23" s="3"/>
      <c r="R23" s="11"/>
      <c r="S23" s="3"/>
      <c r="Z23" s="38"/>
      <c r="AA23" s="38"/>
      <c r="AC23" s="3"/>
      <c r="AD23" s="3"/>
    </row>
    <row r="24" spans="1:30" x14ac:dyDescent="0.25">
      <c r="A24" s="6" t="s">
        <v>18</v>
      </c>
      <c r="B24" s="11">
        <v>8.2484725050916499</v>
      </c>
      <c r="C24" s="11">
        <v>8.1442560305708156</v>
      </c>
      <c r="D24" s="11">
        <v>8.652946679139383</v>
      </c>
      <c r="E24" s="11">
        <v>9.452626950978237</v>
      </c>
      <c r="F24" s="11">
        <v>11.09255974120839</v>
      </c>
      <c r="G24" s="11">
        <v>11.01</v>
      </c>
      <c r="H24" s="11">
        <v>10.626366314989069</v>
      </c>
      <c r="I24" s="11">
        <v>8.904494382022472</v>
      </c>
      <c r="J24" s="11">
        <v>7.4689940284795586</v>
      </c>
      <c r="K24" s="11">
        <v>7.5149288011024344</v>
      </c>
      <c r="L24" s="11">
        <f t="shared" si="0"/>
        <v>4.5934772622875819E-2</v>
      </c>
      <c r="M24" s="3">
        <v>5</v>
      </c>
      <c r="N24" s="87"/>
      <c r="Q24" s="3"/>
      <c r="R24" s="11"/>
      <c r="S24" s="3"/>
      <c r="Z24" s="38"/>
      <c r="AA24" s="38"/>
      <c r="AC24" s="3"/>
      <c r="AD24" s="3"/>
    </row>
    <row r="25" spans="1:30" x14ac:dyDescent="0.25">
      <c r="A25" s="6" t="s">
        <v>19</v>
      </c>
      <c r="B25" s="11">
        <v>7.5442131184239978</v>
      </c>
      <c r="C25" s="11">
        <v>8.1818181818181817</v>
      </c>
      <c r="D25" s="11">
        <v>8.725851964401997</v>
      </c>
      <c r="E25" s="11">
        <v>10.966003316749585</v>
      </c>
      <c r="F25" s="11">
        <v>11.905763567522087</v>
      </c>
      <c r="G25" s="11">
        <v>13.480341169128355</v>
      </c>
      <c r="H25" s="11">
        <v>12.9073756432247</v>
      </c>
      <c r="I25" s="11">
        <v>11.106557377049182</v>
      </c>
      <c r="J25" s="11">
        <v>9.3395857756936298</v>
      </c>
      <c r="K25" s="11">
        <v>8.8315748339195004</v>
      </c>
      <c r="L25" s="11">
        <f t="shared" si="0"/>
        <v>-0.50801094177412942</v>
      </c>
      <c r="M25" s="3">
        <v>-26</v>
      </c>
      <c r="N25" s="87"/>
      <c r="Q25" s="3"/>
      <c r="R25" s="11"/>
      <c r="S25" s="3"/>
      <c r="Z25" s="38"/>
      <c r="AA25" s="38"/>
      <c r="AC25" s="3"/>
      <c r="AD25" s="3"/>
    </row>
    <row r="26" spans="1:30" x14ac:dyDescent="0.25">
      <c r="A26" s="6" t="s">
        <v>20</v>
      </c>
      <c r="B26" s="11">
        <v>6.6770996348461136</v>
      </c>
      <c r="C26" s="11">
        <v>6.4828171404327533</v>
      </c>
      <c r="D26" s="11">
        <v>7.2670708359923424</v>
      </c>
      <c r="E26" s="11">
        <v>8.713136729222521</v>
      </c>
      <c r="F26" s="11">
        <v>10.177941402055531</v>
      </c>
      <c r="G26" s="11">
        <v>10.261764486538892</v>
      </c>
      <c r="H26" s="11">
        <v>10.469739360918863</v>
      </c>
      <c r="I26" s="11">
        <v>8.7944518223402692</v>
      </c>
      <c r="J26" s="11">
        <v>7.2635012685755713</v>
      </c>
      <c r="K26" s="11">
        <v>7.2127582457412105</v>
      </c>
      <c r="L26" s="11">
        <f t="shared" si="0"/>
        <v>-5.0743022834360829E-2</v>
      </c>
      <c r="M26" s="3">
        <v>-7</v>
      </c>
      <c r="N26" s="87"/>
      <c r="Q26" s="3"/>
      <c r="R26" s="11"/>
      <c r="S26" s="3"/>
      <c r="Z26" s="3"/>
      <c r="AA26" s="38"/>
      <c r="AC26" s="3"/>
      <c r="AD26" s="3"/>
    </row>
    <row r="27" spans="1:30" x14ac:dyDescent="0.25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>
        <f t="shared" si="0"/>
        <v>0</v>
      </c>
      <c r="M27" s="8"/>
      <c r="N27" s="87"/>
      <c r="Q27" s="3"/>
      <c r="R27" s="11"/>
      <c r="S27" s="3"/>
      <c r="Z27" s="38"/>
      <c r="AA27" s="3"/>
      <c r="AC27" s="3"/>
      <c r="AD27" s="3"/>
    </row>
    <row r="28" spans="1:30" x14ac:dyDescent="0.25">
      <c r="A28" s="18" t="s">
        <v>21</v>
      </c>
      <c r="B28" s="23">
        <v>6.6682703872985334</v>
      </c>
      <c r="C28" s="23">
        <v>6.3603223330775132</v>
      </c>
      <c r="D28" s="23">
        <v>6.773900138829049</v>
      </c>
      <c r="E28" s="23">
        <v>8.1204509775938352</v>
      </c>
      <c r="F28" s="23">
        <v>9.8052131363508046</v>
      </c>
      <c r="G28" s="23">
        <v>9.9660512486629766</v>
      </c>
      <c r="H28" s="23">
        <v>9.3815635939323219</v>
      </c>
      <c r="I28" s="23">
        <v>8.2944361463778939</v>
      </c>
      <c r="J28" s="23">
        <v>7.1232494300469922</v>
      </c>
      <c r="K28" s="23">
        <v>7.2442190480621598</v>
      </c>
      <c r="L28" s="23">
        <f t="shared" si="0"/>
        <v>0.12096961801516759</v>
      </c>
      <c r="M28" s="32">
        <v>26</v>
      </c>
      <c r="N28" s="87"/>
      <c r="Q28" s="3"/>
      <c r="R28" s="11"/>
      <c r="S28" s="3"/>
      <c r="Z28" s="38"/>
      <c r="AA28" s="38"/>
      <c r="AC28" s="3"/>
      <c r="AD28" s="3"/>
    </row>
    <row r="29" spans="1:30" x14ac:dyDescent="0.25">
      <c r="A29" s="6" t="s">
        <v>22</v>
      </c>
      <c r="B29" s="11">
        <v>10.985576923076923</v>
      </c>
      <c r="C29" s="11">
        <v>10.294816928197813</v>
      </c>
      <c r="D29" s="11">
        <v>10.89852264470816</v>
      </c>
      <c r="E29" s="11">
        <v>12.46677941531771</v>
      </c>
      <c r="F29" s="11">
        <v>15.141586707231452</v>
      </c>
      <c r="G29" s="11">
        <v>14.705223044160501</v>
      </c>
      <c r="H29" s="11">
        <v>13.840596071347935</v>
      </c>
      <c r="I29" s="11">
        <v>13.133588646091463</v>
      </c>
      <c r="J29" s="11">
        <v>11.381932021466906</v>
      </c>
      <c r="K29" s="11">
        <v>11.001788908765652</v>
      </c>
      <c r="L29" s="11">
        <f t="shared" si="0"/>
        <v>-0.38014311270125312</v>
      </c>
      <c r="M29" s="3">
        <v>-17</v>
      </c>
      <c r="N29" s="87"/>
      <c r="Q29" s="3"/>
      <c r="R29" s="11"/>
      <c r="S29" s="3"/>
      <c r="Z29" s="38"/>
      <c r="AA29" s="38"/>
      <c r="AC29" s="3"/>
      <c r="AD29" s="3"/>
    </row>
    <row r="30" spans="1:30" x14ac:dyDescent="0.25">
      <c r="A30" s="6" t="s">
        <v>23</v>
      </c>
      <c r="B30" s="11">
        <v>4.1246851385390428</v>
      </c>
      <c r="C30" s="11">
        <v>4.1666666666666661</v>
      </c>
      <c r="D30" s="11">
        <v>4.900181488203267</v>
      </c>
      <c r="E30" s="11">
        <v>5.9411943013034252</v>
      </c>
      <c r="F30" s="11">
        <v>7.0764617691154426</v>
      </c>
      <c r="G30" s="11">
        <v>7.2851620576865894</v>
      </c>
      <c r="H30" s="11">
        <v>6.5871833084947848</v>
      </c>
      <c r="I30" s="11">
        <v>5.8077830188679247</v>
      </c>
      <c r="J30" s="11">
        <v>4.3439452543885748</v>
      </c>
      <c r="K30" s="11">
        <v>4.4629574531389462</v>
      </c>
      <c r="L30" s="11">
        <f t="shared" si="0"/>
        <v>0.11901219875037139</v>
      </c>
      <c r="M30" s="3">
        <v>4</v>
      </c>
      <c r="N30" s="87"/>
      <c r="Q30" s="3"/>
      <c r="R30" s="11"/>
      <c r="S30" s="3"/>
      <c r="Z30" s="38"/>
      <c r="AA30" s="38"/>
      <c r="AC30" s="3"/>
      <c r="AD30" s="3"/>
    </row>
    <row r="31" spans="1:30" x14ac:dyDescent="0.25">
      <c r="A31" s="6" t="s">
        <v>24</v>
      </c>
      <c r="B31" s="11">
        <v>4.3992853952657436</v>
      </c>
      <c r="C31" s="11">
        <v>4.3399638336347195</v>
      </c>
      <c r="D31" s="11">
        <v>4.7544292442251628</v>
      </c>
      <c r="E31" s="11">
        <v>5.6154537286612758</v>
      </c>
      <c r="F31" s="11">
        <v>6.7013810278469546</v>
      </c>
      <c r="G31" s="11">
        <v>7.029117379435851</v>
      </c>
      <c r="H31" s="11">
        <v>7.2878228782287824</v>
      </c>
      <c r="I31" s="11">
        <v>5.7142857142857144</v>
      </c>
      <c r="J31" s="11">
        <v>4.4901777362020576</v>
      </c>
      <c r="K31" s="11">
        <v>4.8643592142188963</v>
      </c>
      <c r="L31" s="11">
        <f t="shared" si="0"/>
        <v>0.37418147801683865</v>
      </c>
      <c r="M31" s="3">
        <v>16</v>
      </c>
      <c r="N31" s="87"/>
      <c r="Q31" s="3"/>
      <c r="R31" s="11"/>
      <c r="S31" s="3"/>
      <c r="Z31" s="38"/>
      <c r="AA31" s="38"/>
      <c r="AC31" s="3"/>
      <c r="AD31" s="3"/>
    </row>
    <row r="32" spans="1:30" x14ac:dyDescent="0.25">
      <c r="A32" s="6" t="s">
        <v>25</v>
      </c>
      <c r="B32" s="11">
        <v>7.0442181615288053</v>
      </c>
      <c r="C32" s="11">
        <v>6.6759581881533094</v>
      </c>
      <c r="D32" s="11">
        <v>6.8619246861924683</v>
      </c>
      <c r="E32" s="11">
        <v>8.5324232081911262</v>
      </c>
      <c r="F32" s="11">
        <v>10.009455626097528</v>
      </c>
      <c r="G32" s="11">
        <v>10.404161664665866</v>
      </c>
      <c r="H32" s="11">
        <v>9.6048225050234421</v>
      </c>
      <c r="I32" s="11">
        <v>8.2510013351134859</v>
      </c>
      <c r="J32" s="11">
        <v>7.6698125747707024</v>
      </c>
      <c r="K32" s="11">
        <v>7.9356639638442115</v>
      </c>
      <c r="L32" s="11">
        <f t="shared" si="0"/>
        <v>0.26585138907350903</v>
      </c>
      <c r="M32" s="3">
        <v>20</v>
      </c>
      <c r="N32" s="87"/>
      <c r="Q32" s="3"/>
      <c r="R32" s="11"/>
      <c r="S32" s="3"/>
      <c r="Z32" s="38"/>
      <c r="AA32" s="38"/>
      <c r="AC32" s="3"/>
      <c r="AD32" s="3"/>
    </row>
    <row r="33" spans="1:30" x14ac:dyDescent="0.25">
      <c r="A33" s="6" t="s">
        <v>26</v>
      </c>
      <c r="B33" s="11">
        <v>5.3274139844617086</v>
      </c>
      <c r="C33" s="11">
        <v>4.8252911813643928</v>
      </c>
      <c r="D33" s="11">
        <v>5.4246575342465757</v>
      </c>
      <c r="E33" s="11">
        <v>6.6445182724252501</v>
      </c>
      <c r="F33" s="11">
        <v>8.9813800657174152</v>
      </c>
      <c r="G33" s="11">
        <v>8.5666293393057114</v>
      </c>
      <c r="H33" s="11">
        <v>7.7717391304347823</v>
      </c>
      <c r="I33" s="11">
        <v>7.3649754500818325</v>
      </c>
      <c r="J33" s="11">
        <v>5.7495969908651263</v>
      </c>
      <c r="K33" s="11">
        <v>5.910800644814616</v>
      </c>
      <c r="L33" s="11">
        <f t="shared" si="0"/>
        <v>0.16120365394948966</v>
      </c>
      <c r="M33" s="3">
        <v>3</v>
      </c>
      <c r="N33" s="87"/>
      <c r="Q33" s="3"/>
      <c r="R33" s="11"/>
      <c r="S33" s="3"/>
      <c r="Z33" s="3"/>
      <c r="AA33" s="38"/>
      <c r="AC33" s="3"/>
      <c r="AD33" s="3"/>
    </row>
    <row r="34" spans="1:30" x14ac:dyDescent="0.25">
      <c r="A34" s="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8"/>
      <c r="N34" s="87"/>
      <c r="Q34" s="3"/>
      <c r="R34" s="11"/>
      <c r="S34" s="3"/>
      <c r="Z34" s="38"/>
      <c r="AA34" s="3"/>
      <c r="AC34" s="3"/>
      <c r="AD34" s="3"/>
    </row>
    <row r="35" spans="1:30" x14ac:dyDescent="0.25">
      <c r="A35" s="18" t="s">
        <v>27</v>
      </c>
      <c r="B35" s="23">
        <v>7.9092145597758794</v>
      </c>
      <c r="C35" s="23">
        <v>7.7700467205389909</v>
      </c>
      <c r="D35" s="23">
        <v>8.4714548802946599</v>
      </c>
      <c r="E35" s="23">
        <v>10.475080957270357</v>
      </c>
      <c r="F35" s="23">
        <v>12.25248986340196</v>
      </c>
      <c r="G35" s="23">
        <v>12.730739743262104</v>
      </c>
      <c r="H35" s="23">
        <v>12.488942184827694</v>
      </c>
      <c r="I35" s="23">
        <v>10.995113718872036</v>
      </c>
      <c r="J35" s="23">
        <v>9.7533851016506024</v>
      </c>
      <c r="K35" s="23">
        <v>9.7397276310141656</v>
      </c>
      <c r="L35" s="23">
        <f t="shared" si="0"/>
        <v>-1.3657470636436742E-2</v>
      </c>
      <c r="M35" s="32">
        <v>-7</v>
      </c>
      <c r="N35" s="87"/>
      <c r="Q35" s="3"/>
      <c r="R35" s="11"/>
      <c r="S35" s="3"/>
      <c r="Z35" s="38"/>
      <c r="AA35" s="38"/>
      <c r="AC35" s="3"/>
      <c r="AD35" s="3"/>
    </row>
    <row r="36" spans="1:30" x14ac:dyDescent="0.25">
      <c r="A36" s="6" t="s">
        <v>28</v>
      </c>
      <c r="B36" s="11">
        <v>7.9985967374144886</v>
      </c>
      <c r="C36" s="11">
        <v>8.0047285316220549</v>
      </c>
      <c r="D36" s="11">
        <v>8.5186396337475472</v>
      </c>
      <c r="E36" s="11">
        <v>10.249285487456335</v>
      </c>
      <c r="F36" s="11">
        <v>12.400809086665628</v>
      </c>
      <c r="G36" s="11">
        <v>12.726152898606513</v>
      </c>
      <c r="H36" s="11">
        <v>12.191548426896977</v>
      </c>
      <c r="I36" s="11">
        <v>10.779816513761469</v>
      </c>
      <c r="J36" s="11">
        <v>9.5405281636391397</v>
      </c>
      <c r="K36" s="11">
        <v>9.8839871775301482</v>
      </c>
      <c r="L36" s="11">
        <f t="shared" si="0"/>
        <v>0.34345901389100852</v>
      </c>
      <c r="M36" s="3">
        <v>45</v>
      </c>
      <c r="N36" s="87"/>
      <c r="Q36" s="3"/>
      <c r="R36" s="11"/>
      <c r="S36" s="3"/>
      <c r="Z36" s="38"/>
      <c r="AA36" s="38"/>
      <c r="AC36" s="3"/>
      <c r="AD36" s="3"/>
    </row>
    <row r="37" spans="1:30" x14ac:dyDescent="0.25">
      <c r="A37" s="6" t="s">
        <v>29</v>
      </c>
      <c r="B37" s="11">
        <v>8.2686158063042487</v>
      </c>
      <c r="C37" s="11">
        <v>8.4268376459812231</v>
      </c>
      <c r="D37" s="11">
        <v>9.355216881594373</v>
      </c>
      <c r="E37" s="11">
        <v>11.646214401481824</v>
      </c>
      <c r="F37" s="11">
        <v>13.650199016623739</v>
      </c>
      <c r="G37" s="11">
        <v>13.595874355368027</v>
      </c>
      <c r="H37" s="11">
        <v>14.207650273224044</v>
      </c>
      <c r="I37" s="11">
        <v>12.305447470817121</v>
      </c>
      <c r="J37" s="11">
        <v>11.050638902035022</v>
      </c>
      <c r="K37" s="11">
        <v>10.932323710364411</v>
      </c>
      <c r="L37" s="11">
        <f t="shared" si="0"/>
        <v>-0.11831519167061089</v>
      </c>
      <c r="M37" s="3">
        <v>-5</v>
      </c>
      <c r="N37" s="87"/>
      <c r="Q37" s="3"/>
      <c r="R37" s="11"/>
      <c r="S37" s="3"/>
      <c r="Z37" s="38"/>
      <c r="AA37" s="38"/>
      <c r="AC37" s="3"/>
      <c r="AD37" s="3"/>
    </row>
    <row r="38" spans="1:30" x14ac:dyDescent="0.25">
      <c r="A38" s="6" t="s">
        <v>30</v>
      </c>
      <c r="B38" s="11">
        <v>7.5509805199035771</v>
      </c>
      <c r="C38" s="11">
        <v>7.5414095485547259</v>
      </c>
      <c r="D38" s="11">
        <v>8.602429991553505</v>
      </c>
      <c r="E38" s="11">
        <v>10.744070888715141</v>
      </c>
      <c r="F38" s="11">
        <v>12.714416655754878</v>
      </c>
      <c r="G38" s="11">
        <v>13.320132013201318</v>
      </c>
      <c r="H38" s="11">
        <v>13.000393752460953</v>
      </c>
      <c r="I38" s="11">
        <v>11.224421782310205</v>
      </c>
      <c r="J38" s="11">
        <v>9.7843450479233223</v>
      </c>
      <c r="K38" s="11">
        <v>9.8575612353567621</v>
      </c>
      <c r="L38" s="11">
        <f t="shared" si="0"/>
        <v>7.3216187433439828E-2</v>
      </c>
      <c r="M38" s="3">
        <v>11</v>
      </c>
      <c r="N38" s="87"/>
      <c r="Q38" s="3"/>
      <c r="R38" s="11"/>
      <c r="S38" s="3"/>
      <c r="Z38" s="38"/>
      <c r="AA38" s="38"/>
      <c r="AC38" s="3"/>
      <c r="AD38" s="3"/>
    </row>
    <row r="39" spans="1:30" x14ac:dyDescent="0.25">
      <c r="A39" s="6" t="s">
        <v>31</v>
      </c>
      <c r="B39" s="11">
        <v>6.2677053824362599</v>
      </c>
      <c r="C39" s="11">
        <v>6.4857243567148393</v>
      </c>
      <c r="D39" s="11">
        <v>6.5532676812891673</v>
      </c>
      <c r="E39" s="11">
        <v>8.370436331255565</v>
      </c>
      <c r="F39" s="11">
        <v>9.56768249468462</v>
      </c>
      <c r="G39" s="11">
        <v>10.576923076923077</v>
      </c>
      <c r="H39" s="11">
        <v>10.500720461095101</v>
      </c>
      <c r="I39" s="11">
        <v>8.7337024468655109</v>
      </c>
      <c r="J39" s="11">
        <v>7.7383046078086535</v>
      </c>
      <c r="K39" s="11">
        <v>7.2458670418571929</v>
      </c>
      <c r="L39" s="11">
        <f t="shared" si="0"/>
        <v>-0.4924375659514606</v>
      </c>
      <c r="M39" s="3">
        <v>-28</v>
      </c>
      <c r="N39" s="87"/>
      <c r="Q39" s="3"/>
      <c r="R39" s="11"/>
      <c r="S39" s="3"/>
      <c r="Z39" s="38"/>
      <c r="AA39" s="38"/>
      <c r="AC39" s="3"/>
      <c r="AD39" s="3"/>
    </row>
    <row r="40" spans="1:30" x14ac:dyDescent="0.25">
      <c r="A40" s="6" t="s">
        <v>32</v>
      </c>
      <c r="B40" s="11">
        <v>7.0049529970686351</v>
      </c>
      <c r="C40" s="11">
        <v>6.3635451169326505</v>
      </c>
      <c r="D40" s="11">
        <v>7.0776026503363116</v>
      </c>
      <c r="E40" s="11">
        <v>9.1240157480314963</v>
      </c>
      <c r="F40" s="11">
        <v>10.508967523024722</v>
      </c>
      <c r="G40" s="11">
        <v>10.947002606429193</v>
      </c>
      <c r="H40" s="11">
        <v>10.820859948517494</v>
      </c>
      <c r="I40" s="11">
        <v>9.7202329800439227</v>
      </c>
      <c r="J40" s="11">
        <v>8.7520259319286886</v>
      </c>
      <c r="K40" s="11">
        <v>8.4564782152731421</v>
      </c>
      <c r="L40" s="11">
        <f t="shared" si="0"/>
        <v>-0.29554771665554647</v>
      </c>
      <c r="M40" s="3">
        <v>-31</v>
      </c>
      <c r="N40" s="87"/>
      <c r="Q40" s="3"/>
      <c r="R40" s="11"/>
      <c r="S40" s="3"/>
      <c r="Z40" s="38"/>
      <c r="AA40" s="38"/>
      <c r="AC40" s="3"/>
      <c r="AD40" s="3"/>
    </row>
    <row r="41" spans="1:30" x14ac:dyDescent="0.25">
      <c r="A41" s="6" t="s">
        <v>33</v>
      </c>
      <c r="B41" s="11">
        <v>16.067979915025106</v>
      </c>
      <c r="C41" s="11">
        <v>15.062761506276152</v>
      </c>
      <c r="D41" s="11">
        <v>15.701823949246629</v>
      </c>
      <c r="E41" s="11">
        <v>17.843438219493475</v>
      </c>
      <c r="F41" s="11">
        <v>19.68954248366013</v>
      </c>
      <c r="G41" s="11">
        <v>19.967858577742064</v>
      </c>
      <c r="H41" s="11">
        <v>19.305331179321485</v>
      </c>
      <c r="I41" s="11">
        <v>18.424962852897476</v>
      </c>
      <c r="J41" s="11">
        <v>16.648331499816649</v>
      </c>
      <c r="K41" s="11">
        <v>16.685001833516687</v>
      </c>
      <c r="L41" s="11">
        <f t="shared" si="0"/>
        <v>3.6670333700037361E-2</v>
      </c>
      <c r="M41" s="3">
        <v>1</v>
      </c>
      <c r="N41" s="87"/>
      <c r="Q41" s="3"/>
      <c r="R41" s="11"/>
      <c r="S41" s="3"/>
      <c r="Z41" s="3"/>
      <c r="AA41" s="38"/>
      <c r="AC41" s="3"/>
      <c r="AD41" s="3"/>
    </row>
    <row r="42" spans="1:30" x14ac:dyDescent="0.25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8"/>
      <c r="N42" s="87"/>
      <c r="Q42" s="3"/>
      <c r="R42" s="11"/>
      <c r="S42" s="3"/>
      <c r="Z42" s="38"/>
      <c r="AA42" s="3"/>
      <c r="AC42" s="3"/>
      <c r="AD42" s="3"/>
    </row>
    <row r="43" spans="1:30" x14ac:dyDescent="0.25">
      <c r="A43" s="18" t="s">
        <v>34</v>
      </c>
      <c r="B43" s="23">
        <v>8.2670131557576738</v>
      </c>
      <c r="C43" s="23">
        <v>8.0677611459842264</v>
      </c>
      <c r="D43" s="23">
        <v>8.7851064679797055</v>
      </c>
      <c r="E43" s="23">
        <v>10.894972465433224</v>
      </c>
      <c r="F43" s="23">
        <v>12.528446990504591</v>
      </c>
      <c r="G43" s="23">
        <v>12.864011257475669</v>
      </c>
      <c r="H43" s="23">
        <v>12.762164827246178</v>
      </c>
      <c r="I43" s="23">
        <v>11.129284068099025</v>
      </c>
      <c r="J43" s="23">
        <v>9.4701844701844706</v>
      </c>
      <c r="K43" s="23">
        <v>9.4666094666094676</v>
      </c>
      <c r="L43" s="23">
        <f t="shared" si="0"/>
        <v>-3.5750035750030662E-3</v>
      </c>
      <c r="M43" s="32">
        <v>-1</v>
      </c>
      <c r="N43" s="87"/>
      <c r="Q43" s="3"/>
      <c r="R43" s="11"/>
      <c r="S43" s="3"/>
      <c r="Z43" s="38"/>
      <c r="AA43" s="38"/>
      <c r="AC43" s="3"/>
      <c r="AD43" s="3"/>
    </row>
    <row r="44" spans="1:30" x14ac:dyDescent="0.25">
      <c r="A44" s="6" t="s">
        <v>35</v>
      </c>
      <c r="B44" s="11">
        <v>4.5707915273132667</v>
      </c>
      <c r="C44" s="11">
        <v>5.0875273522975935</v>
      </c>
      <c r="D44" s="11">
        <v>5.1696284329563813</v>
      </c>
      <c r="E44" s="11">
        <v>6.8928950159066806</v>
      </c>
      <c r="F44" s="11">
        <v>8.1558441558441555</v>
      </c>
      <c r="G44" s="11">
        <v>8.0882352941176467</v>
      </c>
      <c r="H44" s="11">
        <v>8.3078491335372071</v>
      </c>
      <c r="I44" s="11">
        <v>7.1040947212629506</v>
      </c>
      <c r="J44" s="11">
        <v>6.8898592916060171</v>
      </c>
      <c r="K44" s="11">
        <v>5.7253760310528872</v>
      </c>
      <c r="L44" s="11">
        <f t="shared" si="0"/>
        <v>-1.1644832605531299</v>
      </c>
      <c r="M44" s="3">
        <v>-24</v>
      </c>
      <c r="N44" s="87"/>
      <c r="Q44" s="3"/>
      <c r="R44" s="11"/>
      <c r="S44" s="3"/>
      <c r="Z44" s="38"/>
      <c r="AA44" s="38"/>
      <c r="AC44" s="3"/>
      <c r="AD44" s="3"/>
    </row>
    <row r="45" spans="1:30" x14ac:dyDescent="0.25">
      <c r="A45" s="6" t="s">
        <v>36</v>
      </c>
      <c r="B45" s="11">
        <v>9.4760851534420798</v>
      </c>
      <c r="C45" s="11">
        <v>9.3463737171981549</v>
      </c>
      <c r="D45" s="11">
        <v>10.321706738909583</v>
      </c>
      <c r="E45" s="11">
        <v>12.330767188744359</v>
      </c>
      <c r="F45" s="11">
        <v>14.049424686192468</v>
      </c>
      <c r="G45" s="11">
        <v>14.44992856215093</v>
      </c>
      <c r="H45" s="11">
        <v>14.129086993408603</v>
      </c>
      <c r="I45" s="11">
        <v>12.584573748308525</v>
      </c>
      <c r="J45" s="11">
        <v>10.728309056364788</v>
      </c>
      <c r="K45" s="11">
        <v>10.664977834072198</v>
      </c>
      <c r="L45" s="11">
        <f t="shared" si="0"/>
        <v>-6.3331222292589473E-2</v>
      </c>
      <c r="M45" s="3">
        <v>-10</v>
      </c>
      <c r="N45" s="87"/>
      <c r="Q45" s="3"/>
      <c r="R45" s="11"/>
      <c r="S45" s="3"/>
      <c r="Z45" s="38"/>
      <c r="AA45" s="38"/>
      <c r="AC45" s="3"/>
      <c r="AD45" s="3"/>
    </row>
    <row r="46" spans="1:30" x14ac:dyDescent="0.25">
      <c r="A46" s="6" t="s">
        <v>37</v>
      </c>
      <c r="B46" s="11">
        <v>6.968682763566818</v>
      </c>
      <c r="C46" s="11">
        <v>6.5255731922398583</v>
      </c>
      <c r="D46" s="11">
        <v>6.8854798430253297</v>
      </c>
      <c r="E46" s="11">
        <v>9.1951248944129365</v>
      </c>
      <c r="F46" s="11">
        <v>10.732002419842711</v>
      </c>
      <c r="G46" s="11">
        <v>11.013162661514309</v>
      </c>
      <c r="H46" s="11">
        <v>11.41818982602951</v>
      </c>
      <c r="I46" s="11">
        <v>9.5874305258657539</v>
      </c>
      <c r="J46" s="11">
        <v>8.0328030826993384</v>
      </c>
      <c r="K46" s="11">
        <v>8.3588578203734798</v>
      </c>
      <c r="L46" s="11">
        <f t="shared" si="0"/>
        <v>0.32605473767414139</v>
      </c>
      <c r="M46" s="3">
        <v>33</v>
      </c>
      <c r="N46" s="87"/>
      <c r="Q46" s="3"/>
      <c r="R46" s="11"/>
      <c r="Z46" s="3"/>
      <c r="AA46" s="38"/>
      <c r="AC46" s="3"/>
      <c r="AD46" s="3"/>
    </row>
    <row r="47" spans="1:30" x14ac:dyDescent="0.25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8"/>
      <c r="N47" s="87"/>
      <c r="Q47" s="3"/>
      <c r="R47" s="11"/>
      <c r="Z47" s="38"/>
      <c r="AA47" s="3"/>
      <c r="AC47" s="3"/>
      <c r="AD47" s="3"/>
    </row>
    <row r="48" spans="1:30" x14ac:dyDescent="0.25">
      <c r="A48" s="18" t="s">
        <v>38</v>
      </c>
      <c r="B48" s="23">
        <v>11.148695156246927</v>
      </c>
      <c r="C48" s="23">
        <v>10.723344016043727</v>
      </c>
      <c r="D48" s="23">
        <v>11.686484611381989</v>
      </c>
      <c r="E48" s="23">
        <v>13.713230343023145</v>
      </c>
      <c r="F48" s="23">
        <v>15.481730109085362</v>
      </c>
      <c r="G48" s="23">
        <v>16.509620267449076</v>
      </c>
      <c r="H48" s="23">
        <v>16.539712990652447</v>
      </c>
      <c r="I48" s="23">
        <v>15.038794223558675</v>
      </c>
      <c r="J48" s="23">
        <v>13.250604883055942</v>
      </c>
      <c r="K48" s="23">
        <v>13.034313366082555</v>
      </c>
      <c r="L48" s="23">
        <f t="shared" si="0"/>
        <v>-0.21629151697338678</v>
      </c>
      <c r="M48" s="32">
        <v>-118</v>
      </c>
      <c r="N48" s="87"/>
      <c r="Q48" s="3"/>
      <c r="R48" s="11"/>
      <c r="Z48" s="38"/>
      <c r="AA48" s="38"/>
      <c r="AC48" s="3"/>
      <c r="AD48" s="3"/>
    </row>
    <row r="49" spans="1:30" x14ac:dyDescent="0.25">
      <c r="A49" s="6" t="s">
        <v>39</v>
      </c>
      <c r="B49" s="11">
        <v>10.112359550561797</v>
      </c>
      <c r="C49" s="11">
        <v>9.4943240454076374</v>
      </c>
      <c r="D49" s="11">
        <v>10.851776083317835</v>
      </c>
      <c r="E49" s="11">
        <v>12.503465483781536</v>
      </c>
      <c r="F49" s="11">
        <v>13.93188854489164</v>
      </c>
      <c r="G49" s="11">
        <v>14.693243119685469</v>
      </c>
      <c r="H49" s="11">
        <v>15.456717515162655</v>
      </c>
      <c r="I49" s="11">
        <v>13.997985901309166</v>
      </c>
      <c r="J49" s="11">
        <v>12.570270021196203</v>
      </c>
      <c r="K49" s="11">
        <v>11.943599668233343</v>
      </c>
      <c r="L49" s="11">
        <f t="shared" si="0"/>
        <v>-0.62667035296285967</v>
      </c>
      <c r="M49" s="3">
        <v>-68</v>
      </c>
      <c r="N49" s="87"/>
      <c r="Q49" s="3"/>
      <c r="R49" s="11"/>
      <c r="T49" s="2"/>
      <c r="U49" s="8"/>
      <c r="Z49" s="38"/>
      <c r="AA49" s="38"/>
      <c r="AC49" s="3"/>
      <c r="AD49" s="3"/>
    </row>
    <row r="50" spans="1:30" x14ac:dyDescent="0.25">
      <c r="A50" s="6" t="s">
        <v>40</v>
      </c>
      <c r="B50" s="11">
        <v>11.815948179584543</v>
      </c>
      <c r="C50" s="11">
        <v>10.222222222222223</v>
      </c>
      <c r="D50" s="11">
        <v>10.978757196744093</v>
      </c>
      <c r="E50" s="11">
        <v>12.888536923381508</v>
      </c>
      <c r="F50" s="11">
        <v>14.285714285714285</v>
      </c>
      <c r="G50" s="11">
        <v>15.967885816235505</v>
      </c>
      <c r="H50" s="11">
        <v>14.342354766419582</v>
      </c>
      <c r="I50" s="11">
        <v>12.863994518670777</v>
      </c>
      <c r="J50" s="11">
        <v>10.544554455445544</v>
      </c>
      <c r="K50" s="11">
        <v>10.874587458745873</v>
      </c>
      <c r="L50" s="11">
        <f t="shared" si="0"/>
        <v>0.33003300330032914</v>
      </c>
      <c r="M50" s="3">
        <v>20</v>
      </c>
      <c r="N50" s="87"/>
      <c r="Q50" s="3"/>
      <c r="R50" s="11"/>
      <c r="T50" s="2"/>
      <c r="U50" s="8"/>
      <c r="Z50" s="38"/>
      <c r="AA50" s="38"/>
      <c r="AC50" s="3"/>
      <c r="AD50" s="3"/>
    </row>
    <row r="51" spans="1:30" x14ac:dyDescent="0.25">
      <c r="A51" s="6" t="s">
        <v>41</v>
      </c>
      <c r="B51" s="11">
        <v>12.152600894322749</v>
      </c>
      <c r="C51" s="11">
        <v>12.151383153249986</v>
      </c>
      <c r="D51" s="11">
        <v>13.154929577464788</v>
      </c>
      <c r="E51" s="11">
        <v>15.130542426288542</v>
      </c>
      <c r="F51" s="11">
        <v>16.956693135101649</v>
      </c>
      <c r="G51" s="11">
        <v>18.23450735621935</v>
      </c>
      <c r="H51" s="11">
        <v>18.318068276436303</v>
      </c>
      <c r="I51" s="11">
        <v>16.840723932418395</v>
      </c>
      <c r="J51" s="11">
        <v>14.942963723847111</v>
      </c>
      <c r="K51" s="11">
        <v>14.559117694761312</v>
      </c>
      <c r="L51" s="11">
        <f t="shared" si="0"/>
        <v>-0.38384602908579879</v>
      </c>
      <c r="M51" s="3">
        <v>-71</v>
      </c>
      <c r="N51" s="87"/>
      <c r="Q51" s="3"/>
      <c r="R51" s="11"/>
      <c r="T51" s="2"/>
      <c r="U51" s="8"/>
      <c r="Z51" s="38"/>
      <c r="AA51" s="38"/>
      <c r="AC51" s="3"/>
      <c r="AD51" s="3"/>
    </row>
    <row r="52" spans="1:30" x14ac:dyDescent="0.25">
      <c r="A52" s="6" t="s">
        <v>42</v>
      </c>
      <c r="B52" s="11">
        <v>10.613037447988905</v>
      </c>
      <c r="C52" s="11">
        <v>10.174757281553399</v>
      </c>
      <c r="D52" s="11">
        <v>10.949422280357531</v>
      </c>
      <c r="E52" s="11">
        <v>13.280610853558766</v>
      </c>
      <c r="F52" s="11">
        <v>15.334135404134312</v>
      </c>
      <c r="G52" s="11">
        <v>16.078788203179361</v>
      </c>
      <c r="H52" s="11">
        <v>16.001070663811561</v>
      </c>
      <c r="I52" s="11">
        <v>14.566510837229069</v>
      </c>
      <c r="J52" s="11">
        <v>12.85773971171924</v>
      </c>
      <c r="K52" s="11">
        <v>12.862962189262586</v>
      </c>
      <c r="L52" s="11">
        <f t="shared" si="0"/>
        <v>5.2224775433451498E-3</v>
      </c>
      <c r="M52" s="3">
        <v>1</v>
      </c>
      <c r="N52" s="87"/>
      <c r="Q52" s="3"/>
      <c r="R52" s="11"/>
      <c r="T52" s="2"/>
      <c r="U52" s="8"/>
      <c r="Z52" s="38"/>
      <c r="AA52" s="38"/>
      <c r="AC52" s="3"/>
      <c r="AD52" s="3"/>
    </row>
    <row r="53" spans="1:30" x14ac:dyDescent="0.25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8"/>
      <c r="S53" s="3"/>
      <c r="T53" s="2"/>
      <c r="U53" s="8"/>
      <c r="W53" s="13"/>
      <c r="Z53" s="38"/>
      <c r="AA53" s="38"/>
      <c r="AC53" s="3"/>
      <c r="AD53" s="3"/>
    </row>
    <row r="54" spans="1:30" x14ac:dyDescent="0.25">
      <c r="A54" s="18" t="s">
        <v>63</v>
      </c>
      <c r="B54" s="23">
        <v>3.5645472061657033</v>
      </c>
      <c r="C54" s="23">
        <v>3.1639501438159154</v>
      </c>
      <c r="D54" s="23">
        <v>4.4230769230769234</v>
      </c>
      <c r="E54" s="23">
        <v>5.1808406647116323</v>
      </c>
      <c r="F54" s="23">
        <v>5.6949806949806945</v>
      </c>
      <c r="G54" s="23">
        <v>7.5961538461538458</v>
      </c>
      <c r="H54" s="23">
        <v>7.4038461538461542</v>
      </c>
      <c r="I54" s="23">
        <v>6.0975609756097562</v>
      </c>
      <c r="J54" s="23">
        <v>5.7929724596391265</v>
      </c>
      <c r="K54" s="23">
        <v>5.6030389363722701</v>
      </c>
      <c r="L54" s="23">
        <f t="shared" si="0"/>
        <v>-0.18993352326685642</v>
      </c>
      <c r="M54" s="32">
        <v>-2</v>
      </c>
      <c r="N54" s="11"/>
      <c r="S54" s="3"/>
      <c r="T54" s="2"/>
      <c r="U54" s="8"/>
      <c r="Z54" s="3"/>
      <c r="AA54" s="38"/>
      <c r="AC54" s="3"/>
      <c r="AD54" s="3"/>
    </row>
    <row r="55" spans="1:30" x14ac:dyDescent="0.25">
      <c r="A55" s="39" t="s">
        <v>61</v>
      </c>
      <c r="B55" s="30">
        <v>3.5645472061657033</v>
      </c>
      <c r="C55" s="30">
        <v>3.1639501438159154</v>
      </c>
      <c r="D55" s="30">
        <v>4.4230769230769234</v>
      </c>
      <c r="E55" s="30">
        <v>5.1808406647116323</v>
      </c>
      <c r="F55" s="30">
        <v>5.6949806949806945</v>
      </c>
      <c r="G55" s="30">
        <v>7.5961538461538458</v>
      </c>
      <c r="H55" s="30">
        <v>7.4038461538461542</v>
      </c>
      <c r="I55" s="30">
        <v>6.0975609756097562</v>
      </c>
      <c r="J55" s="30">
        <v>5.7929724596391265</v>
      </c>
      <c r="K55" s="30">
        <v>5.6030389363722701</v>
      </c>
      <c r="L55" s="30">
        <f t="shared" si="0"/>
        <v>-0.18993352326685642</v>
      </c>
      <c r="M55" s="39">
        <v>-2</v>
      </c>
      <c r="N55" s="11"/>
      <c r="T55" s="2"/>
      <c r="U55" s="8"/>
      <c r="Z55" s="38"/>
      <c r="AA55" s="3"/>
      <c r="AC55" s="3"/>
      <c r="AD55" s="3"/>
    </row>
    <row r="56" spans="1:30" s="7" customFormat="1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1"/>
      <c r="P56" s="11"/>
      <c r="Q56" s="78"/>
      <c r="R56" s="78"/>
      <c r="U56" s="40"/>
      <c r="V56" s="41"/>
      <c r="Z56" s="3"/>
      <c r="AA56" s="38"/>
      <c r="AC56" s="3"/>
      <c r="AD56" s="1"/>
    </row>
    <row r="57" spans="1:30" x14ac:dyDescent="0.25">
      <c r="A57" s="3" t="s">
        <v>114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O57" s="11"/>
      <c r="P57" s="11"/>
      <c r="T57" s="2"/>
      <c r="U57" s="40"/>
      <c r="V57" s="5"/>
      <c r="Z57" s="3"/>
      <c r="AA57" s="3"/>
      <c r="AC57" s="3"/>
      <c r="AD57" s="3"/>
    </row>
    <row r="58" spans="1:30" x14ac:dyDescent="0.25">
      <c r="A58" s="3" t="s">
        <v>131</v>
      </c>
      <c r="B58" s="85"/>
      <c r="C58" s="85"/>
      <c r="D58" s="85"/>
      <c r="E58" s="85"/>
      <c r="F58" s="85"/>
      <c r="G58" s="85"/>
      <c r="H58" s="85"/>
      <c r="I58" s="85"/>
      <c r="J58" s="3"/>
      <c r="K58" s="3"/>
      <c r="L58" s="3"/>
      <c r="M58" s="3"/>
      <c r="O58" s="11"/>
      <c r="P58" s="11"/>
    </row>
    <row r="59" spans="1:30" x14ac:dyDescent="0.25">
      <c r="A59" s="3" t="s">
        <v>118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O59" s="11"/>
      <c r="P59" s="11"/>
      <c r="T59" s="2"/>
      <c r="U59" s="6"/>
      <c r="V59" s="5"/>
      <c r="AA59" s="3"/>
      <c r="AC59" s="3"/>
      <c r="AD59" s="3"/>
    </row>
    <row r="60" spans="1:3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T60" s="2"/>
      <c r="U60" s="5"/>
      <c r="V60" s="5"/>
    </row>
    <row r="61" spans="1:3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Q61" s="3"/>
      <c r="T61" s="2"/>
    </row>
    <row r="62" spans="1:3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Q62" s="3"/>
      <c r="T62" s="2"/>
    </row>
    <row r="63" spans="1:3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Q63" s="3"/>
      <c r="R63" s="11"/>
      <c r="T63" s="2"/>
    </row>
    <row r="64" spans="1:3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O64" s="11"/>
      <c r="P64" s="11"/>
      <c r="T64" s="2"/>
    </row>
    <row r="65" spans="1:2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T65" s="2"/>
    </row>
    <row r="66" spans="1:2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T66" s="2"/>
    </row>
    <row r="67" spans="1:2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T67" s="2"/>
    </row>
    <row r="68" spans="1:2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T68" s="2"/>
    </row>
    <row r="69" spans="1:2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T69" s="2"/>
    </row>
    <row r="70" spans="1:2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T70" s="2"/>
    </row>
    <row r="71" spans="1:2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T71" s="2"/>
    </row>
    <row r="72" spans="1:2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T72" s="2"/>
    </row>
    <row r="73" spans="1:2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T73" s="2"/>
    </row>
    <row r="74" spans="1:2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T74" s="2"/>
    </row>
    <row r="75" spans="1:2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T75" s="2"/>
    </row>
    <row r="76" spans="1:2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T76" s="2"/>
    </row>
    <row r="77" spans="1:2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T77" s="2"/>
    </row>
    <row r="78" spans="1:2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T78" s="2"/>
    </row>
    <row r="79" spans="1:2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T79" s="2"/>
    </row>
    <row r="80" spans="1:2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T80" s="2"/>
    </row>
    <row r="81" spans="1:2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T81" s="2"/>
    </row>
    <row r="82" spans="1:2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T82" s="2"/>
    </row>
    <row r="83" spans="1:2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T83" s="2"/>
    </row>
    <row r="84" spans="1:2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T84" s="2"/>
    </row>
    <row r="85" spans="1:2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T85" s="2"/>
    </row>
    <row r="86" spans="1:2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T86" s="2"/>
    </row>
    <row r="87" spans="1:2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T87" s="2"/>
    </row>
    <row r="88" spans="1:2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T88" s="2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T89" s="2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T90" s="2"/>
    </row>
    <row r="91" spans="1:2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T91" s="2"/>
    </row>
    <row r="92" spans="1:2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T92" s="2"/>
    </row>
    <row r="93" spans="1:2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T93" s="2"/>
    </row>
    <row r="94" spans="1:2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T94" s="2"/>
    </row>
    <row r="95" spans="1:2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T95" s="2"/>
    </row>
    <row r="96" spans="1:2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T96" s="2"/>
    </row>
    <row r="97" spans="1:2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T97" s="2"/>
    </row>
    <row r="98" spans="1:2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T98" s="2"/>
    </row>
    <row r="99" spans="1:2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T99" s="2"/>
    </row>
    <row r="100" spans="1:2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T100" s="2"/>
    </row>
    <row r="101" spans="1:2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T101" s="2"/>
    </row>
    <row r="102" spans="1:2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T102" s="2"/>
    </row>
    <row r="103" spans="1:2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T103" s="2"/>
    </row>
    <row r="104" spans="1:2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T104" s="2"/>
    </row>
    <row r="105" spans="1:2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T105" s="2"/>
    </row>
    <row r="106" spans="1:2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T106" s="2"/>
    </row>
    <row r="107" spans="1:2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T107" s="2"/>
    </row>
    <row r="108" spans="1:2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T108" s="2"/>
    </row>
    <row r="109" spans="1:2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T109" s="2"/>
    </row>
    <row r="110" spans="1:2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T110" s="2"/>
    </row>
    <row r="111" spans="1:2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T111" s="2"/>
    </row>
    <row r="112" spans="1:2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T112" s="2"/>
    </row>
    <row r="113" spans="1:2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T113" s="2"/>
    </row>
    <row r="114" spans="1:2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T114" s="2"/>
    </row>
    <row r="115" spans="1:2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2"/>
    </row>
    <row r="116" spans="1:2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T116" s="2"/>
    </row>
    <row r="117" spans="1:2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T117" s="2"/>
    </row>
    <row r="118" spans="1:2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T118" s="2"/>
    </row>
    <row r="119" spans="1:2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T119" s="2"/>
    </row>
    <row r="120" spans="1:2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T120" s="2"/>
    </row>
    <row r="121" spans="1:2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T121" s="2"/>
    </row>
    <row r="122" spans="1:2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T122" s="2"/>
    </row>
    <row r="123" spans="1:2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T123" s="2"/>
    </row>
    <row r="124" spans="1:2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T124" s="2"/>
    </row>
    <row r="125" spans="1:2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T125" s="2"/>
    </row>
    <row r="126" spans="1:2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T126" s="2"/>
    </row>
    <row r="127" spans="1:2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T127" s="2"/>
    </row>
    <row r="128" spans="1:2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T128" s="2"/>
    </row>
    <row r="129" spans="1:2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T129" s="2"/>
    </row>
    <row r="130" spans="1:2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T130" s="2"/>
    </row>
    <row r="131" spans="1:2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T131" s="2"/>
    </row>
    <row r="132" spans="1:2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T132" s="2"/>
    </row>
    <row r="133" spans="1:2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T133" s="2"/>
    </row>
    <row r="134" spans="1:2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T134" s="2"/>
    </row>
    <row r="135" spans="1:2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T135" s="2"/>
    </row>
    <row r="136" spans="1:2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T136" s="2"/>
    </row>
    <row r="137" spans="1:2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T137" s="2"/>
    </row>
    <row r="138" spans="1:2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T138" s="2"/>
    </row>
    <row r="139" spans="1:2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T139" s="2"/>
    </row>
    <row r="140" spans="1:2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T140" s="2"/>
    </row>
    <row r="141" spans="1:2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T141" s="2"/>
    </row>
    <row r="142" spans="1:2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T142" s="2"/>
    </row>
    <row r="143" spans="1:2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T143" s="2"/>
    </row>
    <row r="144" spans="1:2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T144" s="2"/>
    </row>
    <row r="145" spans="1:2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T145" s="2"/>
    </row>
    <row r="146" spans="1:2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T146" s="2"/>
    </row>
    <row r="147" spans="1:2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T147" s="2"/>
    </row>
    <row r="148" spans="1:2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T148" s="2"/>
    </row>
    <row r="149" spans="1:2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T149" s="2"/>
    </row>
    <row r="150" spans="1:2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T150" s="2"/>
    </row>
    <row r="151" spans="1:2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T151" s="2"/>
    </row>
    <row r="152" spans="1:2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T152" s="2"/>
    </row>
    <row r="153" spans="1:2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T153" s="2"/>
    </row>
    <row r="154" spans="1:2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T154" s="2"/>
    </row>
    <row r="155" spans="1:2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T155" s="2"/>
    </row>
    <row r="156" spans="1:2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T156" s="2"/>
    </row>
    <row r="157" spans="1:2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T157" s="2"/>
    </row>
    <row r="158" spans="1:2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T158" s="2"/>
    </row>
    <row r="159" spans="1:2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T159" s="2"/>
    </row>
    <row r="160" spans="1:2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T160" s="2"/>
    </row>
    <row r="161" spans="1:2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T161" s="2"/>
    </row>
    <row r="162" spans="1:2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T162" s="2"/>
    </row>
    <row r="163" spans="1:2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T163" s="2"/>
    </row>
    <row r="164" spans="1:2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T164" s="2"/>
    </row>
    <row r="165" spans="1:2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T165" s="2"/>
    </row>
    <row r="166" spans="1:2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T166" s="2"/>
    </row>
    <row r="167" spans="1:2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T167" s="2"/>
    </row>
    <row r="168" spans="1:2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T168" s="2"/>
    </row>
    <row r="169" spans="1:2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T169" s="2"/>
    </row>
    <row r="170" spans="1:2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T170" s="2"/>
    </row>
    <row r="171" spans="1:2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T171" s="2"/>
    </row>
    <row r="172" spans="1:2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T172" s="2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T173" s="2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T174" s="2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T175" s="2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T176" s="2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T177" s="2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T178" s="2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T179" s="2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T180" s="2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T181" s="2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T182" s="2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T183" s="2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T184" s="2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T185" s="2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T186" s="2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T187" s="2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T188" s="2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T189" s="2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T190" s="2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T191" s="2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defaultRowHeight="13.2" x14ac:dyDescent="0.25"/>
  <cols>
    <col min="1" max="1" width="18.6640625" customWidth="1"/>
    <col min="2" max="4" width="6.33203125" customWidth="1"/>
    <col min="5" max="5" width="3.33203125" customWidth="1"/>
    <col min="6" max="8" width="6.33203125" customWidth="1"/>
    <col min="9" max="9" width="5.44140625" customWidth="1"/>
    <col min="10" max="11" width="6.33203125" customWidth="1"/>
    <col min="12" max="12" width="7.109375" customWidth="1"/>
  </cols>
  <sheetData>
    <row r="1" spans="1:12" x14ac:dyDescent="0.25">
      <c r="A1" s="17" t="s">
        <v>128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8"/>
      <c r="B2" s="88"/>
      <c r="C2" s="88" t="s">
        <v>86</v>
      </c>
      <c r="D2" s="88"/>
      <c r="E2" s="88"/>
      <c r="F2" s="88" t="s">
        <v>87</v>
      </c>
      <c r="G2" s="88"/>
      <c r="H2" s="88"/>
      <c r="I2" s="88"/>
      <c r="J2" s="88"/>
      <c r="K2" s="88" t="s">
        <v>62</v>
      </c>
      <c r="L2" s="88"/>
    </row>
    <row r="3" spans="1:12" x14ac:dyDescent="0.25">
      <c r="A3" s="21"/>
      <c r="B3" s="89">
        <v>2017</v>
      </c>
      <c r="C3" s="89" t="s">
        <v>113</v>
      </c>
      <c r="D3" s="89" t="s">
        <v>115</v>
      </c>
      <c r="E3" s="89"/>
      <c r="F3" s="89">
        <v>2017</v>
      </c>
      <c r="G3" s="89" t="s">
        <v>113</v>
      </c>
      <c r="H3" s="89" t="s">
        <v>115</v>
      </c>
      <c r="I3" s="89"/>
      <c r="J3" s="89">
        <v>2017</v>
      </c>
      <c r="K3" s="89">
        <v>2018</v>
      </c>
      <c r="L3" s="89" t="s">
        <v>115</v>
      </c>
    </row>
    <row r="4" spans="1:12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25">
      <c r="A5" s="18" t="s">
        <v>2</v>
      </c>
      <c r="B5" s="23">
        <v>8.129874042572915</v>
      </c>
      <c r="C5" s="23">
        <v>6.9868691442304343</v>
      </c>
      <c r="D5" s="23">
        <v>6.4760312539909215</v>
      </c>
      <c r="E5" s="23"/>
      <c r="F5" s="23">
        <v>10.116050987131761</v>
      </c>
      <c r="G5" s="23">
        <v>8.7675897581927345</v>
      </c>
      <c r="H5" s="23">
        <v>8.7497923637312827</v>
      </c>
      <c r="I5" s="23"/>
      <c r="J5" s="23">
        <v>12.778683491774471</v>
      </c>
      <c r="K5" s="23">
        <v>11.442102524069737</v>
      </c>
      <c r="L5" s="23">
        <v>11.685662243039292</v>
      </c>
    </row>
    <row r="6" spans="1:12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5">
      <c r="A7" s="18" t="s">
        <v>3</v>
      </c>
      <c r="B7" s="23">
        <v>3.9621768847320009</v>
      </c>
      <c r="C7" s="23">
        <v>3.3026473188744991</v>
      </c>
      <c r="D7" s="23">
        <v>3.209028969678057</v>
      </c>
      <c r="E7" s="23"/>
      <c r="F7" s="23">
        <v>6.3450275099094826</v>
      </c>
      <c r="G7" s="23">
        <v>5.6151655495785748</v>
      </c>
      <c r="H7" s="23">
        <v>5.5202370336277076</v>
      </c>
      <c r="I7" s="23"/>
      <c r="J7" s="23">
        <v>9.5353124404042973</v>
      </c>
      <c r="K7" s="23">
        <v>8.5338763420955193</v>
      </c>
      <c r="L7" s="23">
        <v>8.7683573984943841</v>
      </c>
    </row>
    <row r="8" spans="1:12" x14ac:dyDescent="0.25">
      <c r="A8" s="22" t="s">
        <v>4</v>
      </c>
      <c r="B8" s="14">
        <v>3.6019536019536016</v>
      </c>
      <c r="C8" s="14">
        <v>2.9095509171410501</v>
      </c>
      <c r="D8" s="14">
        <v>3.2890575585072739</v>
      </c>
      <c r="E8" s="14"/>
      <c r="F8" s="14">
        <v>6.0369728480647025</v>
      </c>
      <c r="G8" s="14">
        <v>4.932991160536071</v>
      </c>
      <c r="H8" s="14">
        <v>5.2181351582549187</v>
      </c>
      <c r="I8" s="14"/>
      <c r="J8" s="14">
        <v>8.3625438157235852</v>
      </c>
      <c r="K8" s="14">
        <v>7.5838599902771033</v>
      </c>
      <c r="L8" s="14">
        <v>7.8269324258629078</v>
      </c>
    </row>
    <row r="9" spans="1:12" x14ac:dyDescent="0.25">
      <c r="A9" s="22" t="s">
        <v>5</v>
      </c>
      <c r="B9" s="14">
        <v>3.9774122268598084</v>
      </c>
      <c r="C9" s="14">
        <v>3.0501638517771616</v>
      </c>
      <c r="D9" s="14">
        <v>2.7980841946054951</v>
      </c>
      <c r="E9" s="14"/>
      <c r="F9" s="14">
        <v>6.5259650097195223</v>
      </c>
      <c r="G9" s="14">
        <v>5.7729669719678043</v>
      </c>
      <c r="H9" s="14">
        <v>5.606439078545657</v>
      </c>
      <c r="I9" s="14"/>
      <c r="J9" s="14">
        <v>10.056530794406427</v>
      </c>
      <c r="K9" s="14">
        <v>9.1142124750783253</v>
      </c>
      <c r="L9" s="14">
        <v>9.142694389062946</v>
      </c>
    </row>
    <row r="10" spans="1:12" x14ac:dyDescent="0.25">
      <c r="A10" s="22" t="s">
        <v>6</v>
      </c>
      <c r="B10" s="14">
        <v>4.1194507399013469</v>
      </c>
      <c r="C10" s="14">
        <v>3.4568874868559409</v>
      </c>
      <c r="D10" s="14">
        <v>3.1414300736067298</v>
      </c>
      <c r="E10" s="14"/>
      <c r="F10" s="14">
        <v>6.7445565586829526</v>
      </c>
      <c r="G10" s="14">
        <v>6.1066778664426709</v>
      </c>
      <c r="H10" s="14">
        <v>5.8378832423351534</v>
      </c>
      <c r="I10" s="14"/>
      <c r="J10" s="14">
        <v>10.011376564277588</v>
      </c>
      <c r="K10" s="14">
        <v>9.0213231273920176</v>
      </c>
      <c r="L10" s="14">
        <v>9.2764716602879531</v>
      </c>
    </row>
    <row r="11" spans="1:12" x14ac:dyDescent="0.25">
      <c r="A11" s="22" t="s">
        <v>7</v>
      </c>
      <c r="B11" s="14">
        <v>3.6156678942082356</v>
      </c>
      <c r="C11" s="14">
        <v>3.7370704037370701</v>
      </c>
      <c r="D11" s="14">
        <v>3.8371705038371706</v>
      </c>
      <c r="E11" s="14"/>
      <c r="F11" s="14">
        <v>6.4501679731243007</v>
      </c>
      <c r="G11" s="14">
        <v>5.9915984965730713</v>
      </c>
      <c r="H11" s="14">
        <v>6.1021445942958215</v>
      </c>
      <c r="I11" s="14"/>
      <c r="J11" s="14">
        <v>9.4871794871794872</v>
      </c>
      <c r="K11" s="14">
        <v>8.7639311043566348</v>
      </c>
      <c r="L11" s="14">
        <v>9.2705167173252274</v>
      </c>
    </row>
    <row r="12" spans="1:12" x14ac:dyDescent="0.25">
      <c r="A12" s="22" t="s">
        <v>8</v>
      </c>
      <c r="B12" s="14">
        <v>4.0797546012269938</v>
      </c>
      <c r="C12" s="14">
        <v>3.0253741054001302</v>
      </c>
      <c r="D12" s="14">
        <v>3.253090435914118</v>
      </c>
      <c r="E12" s="14"/>
      <c r="F12" s="14">
        <v>5.6376202737498309</v>
      </c>
      <c r="G12" s="14">
        <v>4.7887693518761481</v>
      </c>
      <c r="H12" s="14">
        <v>4.7362896877459981</v>
      </c>
      <c r="I12" s="14"/>
      <c r="J12" s="14">
        <v>8.9552238805970141</v>
      </c>
      <c r="K12" s="14">
        <v>7.5228202706956253</v>
      </c>
      <c r="L12" s="14">
        <v>7.7746301542335541</v>
      </c>
    </row>
    <row r="13" spans="1:12" x14ac:dyDescent="0.25">
      <c r="A13" s="22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5">
      <c r="A14" s="18" t="s">
        <v>9</v>
      </c>
      <c r="B14" s="23">
        <v>7.3655103066867778</v>
      </c>
      <c r="C14" s="23">
        <v>6.6976803466734642</v>
      </c>
      <c r="D14" s="23">
        <v>6.0030588835075198</v>
      </c>
      <c r="E14" s="23"/>
      <c r="F14" s="23">
        <v>9.6440200490249879</v>
      </c>
      <c r="G14" s="23">
        <v>8.166025914851204</v>
      </c>
      <c r="H14" s="23">
        <v>8.0877118040723346</v>
      </c>
      <c r="I14" s="23"/>
      <c r="J14" s="23">
        <v>12.172437629611011</v>
      </c>
      <c r="K14" s="23">
        <v>10.84718432150831</v>
      </c>
      <c r="L14" s="23">
        <v>10.822376581493426</v>
      </c>
    </row>
    <row r="15" spans="1:12" x14ac:dyDescent="0.25">
      <c r="A15" s="22" t="s">
        <v>10</v>
      </c>
      <c r="B15" s="14">
        <v>5.8951175406871608</v>
      </c>
      <c r="C15" s="14">
        <v>5.012996658002228</v>
      </c>
      <c r="D15" s="14">
        <v>4.4188637207575194</v>
      </c>
      <c r="E15" s="14"/>
      <c r="F15" s="14">
        <v>9.1572660915726605</v>
      </c>
      <c r="G15" s="14">
        <v>7.6754865514979231</v>
      </c>
      <c r="H15" s="14">
        <v>7.2818718565493112</v>
      </c>
      <c r="I15" s="14"/>
      <c r="J15" s="14">
        <v>11.937984496124031</v>
      </c>
      <c r="K15" s="14">
        <v>10.11927664486341</v>
      </c>
      <c r="L15" s="14">
        <v>10.850327048864948</v>
      </c>
    </row>
    <row r="16" spans="1:12" x14ac:dyDescent="0.25">
      <c r="A16" s="22" t="s">
        <v>11</v>
      </c>
      <c r="B16" s="14">
        <v>5.4807245703669301</v>
      </c>
      <c r="C16" s="14">
        <v>5.0215208034433285</v>
      </c>
      <c r="D16" s="14">
        <v>4.2085126733620273</v>
      </c>
      <c r="E16" s="14"/>
      <c r="F16" s="14">
        <v>5.988826815642458</v>
      </c>
      <c r="G16" s="14">
        <v>5.0795053003533566</v>
      </c>
      <c r="H16" s="14">
        <v>5.2340989399293285</v>
      </c>
      <c r="I16" s="14"/>
      <c r="J16" s="14">
        <v>9.3645484949832767</v>
      </c>
      <c r="K16" s="14">
        <v>7.8853046594982077</v>
      </c>
      <c r="L16" s="14">
        <v>7.849462365591398</v>
      </c>
    </row>
    <row r="17" spans="1:12" x14ac:dyDescent="0.25">
      <c r="A17" s="22" t="s">
        <v>12</v>
      </c>
      <c r="B17" s="14">
        <v>7.0469105187022114</v>
      </c>
      <c r="C17" s="14">
        <v>5.9601259181532003</v>
      </c>
      <c r="D17" s="14">
        <v>5.2885624344176287</v>
      </c>
      <c r="E17" s="14"/>
      <c r="F17" s="14">
        <v>9.6590909090909083</v>
      </c>
      <c r="G17" s="14">
        <v>8.0530617714056003</v>
      </c>
      <c r="H17" s="14">
        <v>7.1820983518692216</v>
      </c>
      <c r="I17" s="14"/>
      <c r="J17" s="14">
        <v>12.886904761904761</v>
      </c>
      <c r="K17" s="14">
        <v>11.263408820023837</v>
      </c>
      <c r="L17" s="14">
        <v>11.561382598331345</v>
      </c>
    </row>
    <row r="18" spans="1:12" x14ac:dyDescent="0.25">
      <c r="A18" s="22" t="s">
        <v>13</v>
      </c>
      <c r="B18" s="14">
        <v>9.8063973063973062</v>
      </c>
      <c r="C18" s="14">
        <v>9.2758340113913746</v>
      </c>
      <c r="D18" s="14">
        <v>8.0960130187144017</v>
      </c>
      <c r="E18" s="14"/>
      <c r="F18" s="14">
        <v>11.130322022909011</v>
      </c>
      <c r="G18" s="14">
        <v>8.9808917197452232</v>
      </c>
      <c r="H18" s="14">
        <v>9.3630573248407636</v>
      </c>
      <c r="I18" s="14"/>
      <c r="J18" s="14">
        <v>12.66713581984518</v>
      </c>
      <c r="K18" s="14">
        <v>12.185018985157059</v>
      </c>
      <c r="L18" s="14">
        <v>11.598205039696238</v>
      </c>
    </row>
    <row r="19" spans="1:12" x14ac:dyDescent="0.25">
      <c r="A19" s="22" t="s">
        <v>14</v>
      </c>
      <c r="B19" s="14">
        <v>8.3884625562318078</v>
      </c>
      <c r="C19" s="14">
        <v>8.1139755766621438</v>
      </c>
      <c r="D19" s="14">
        <v>7.7069199457259154</v>
      </c>
      <c r="E19" s="14"/>
      <c r="F19" s="14">
        <v>11.425931629196182</v>
      </c>
      <c r="G19" s="14">
        <v>10.105602816075097</v>
      </c>
      <c r="H19" s="14">
        <v>10.633616896450572</v>
      </c>
      <c r="I19" s="14"/>
      <c r="J19" s="14">
        <v>13.153153153153152</v>
      </c>
      <c r="K19" s="14">
        <v>11.936635430611334</v>
      </c>
      <c r="L19" s="14">
        <v>11.601963409192324</v>
      </c>
    </row>
    <row r="20" spans="1:12" x14ac:dyDescent="0.25">
      <c r="A20" s="22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25">
      <c r="A21" s="18" t="s">
        <v>15</v>
      </c>
      <c r="B21" s="23">
        <v>6.2220460850365171</v>
      </c>
      <c r="C21" s="23">
        <v>5.0422047068030631</v>
      </c>
      <c r="D21" s="23">
        <v>4.9639443233271843</v>
      </c>
      <c r="E21" s="23"/>
      <c r="F21" s="23">
        <v>9.7510663589958746</v>
      </c>
      <c r="G21" s="23">
        <v>8.1891107697559313</v>
      </c>
      <c r="H21" s="23">
        <v>8.2983444273766853</v>
      </c>
      <c r="I21" s="23"/>
      <c r="J21" s="23">
        <v>14.123524069028157</v>
      </c>
      <c r="K21" s="23">
        <v>12.593392744621479</v>
      </c>
      <c r="L21" s="23">
        <v>12.647403006571247</v>
      </c>
    </row>
    <row r="22" spans="1:12" x14ac:dyDescent="0.25">
      <c r="A22" s="22" t="s">
        <v>16</v>
      </c>
      <c r="B22" s="14">
        <v>5.9398496240601508</v>
      </c>
      <c r="C22" s="14">
        <v>5.0113207547169809</v>
      </c>
      <c r="D22" s="14">
        <v>5.1018867924528299</v>
      </c>
      <c r="E22" s="14"/>
      <c r="F22" s="14">
        <v>9.8217046274348139</v>
      </c>
      <c r="G22" s="14">
        <v>8.7108710871087105</v>
      </c>
      <c r="H22" s="14">
        <v>9.2809280928092797</v>
      </c>
      <c r="I22" s="14"/>
      <c r="J22" s="14">
        <v>15.554213228631832</v>
      </c>
      <c r="K22" s="14">
        <v>13.586472856719075</v>
      </c>
      <c r="L22" s="14">
        <v>13.378819341441709</v>
      </c>
    </row>
    <row r="23" spans="1:12" x14ac:dyDescent="0.25">
      <c r="A23" s="22" t="s">
        <v>17</v>
      </c>
      <c r="B23" s="14">
        <v>6.7791112552708404</v>
      </c>
      <c r="C23" s="14">
        <v>4.942716857610475</v>
      </c>
      <c r="D23" s="14">
        <v>4.9754500818330607</v>
      </c>
      <c r="E23" s="14"/>
      <c r="F23" s="14">
        <v>11.023809523809524</v>
      </c>
      <c r="G23" s="14">
        <v>8.9559274098515207</v>
      </c>
      <c r="H23" s="14">
        <v>8.8380862597218943</v>
      </c>
      <c r="I23" s="14"/>
      <c r="J23" s="14">
        <v>18.369028006589787</v>
      </c>
      <c r="K23" s="14">
        <v>17.886855241264559</v>
      </c>
      <c r="L23" s="14">
        <v>17.886855241264559</v>
      </c>
    </row>
    <row r="24" spans="1:12" x14ac:dyDescent="0.25">
      <c r="A24" s="22" t="s">
        <v>18</v>
      </c>
      <c r="B24" s="14">
        <v>5.3025577043044292</v>
      </c>
      <c r="C24" s="14">
        <v>4.5775729646697387</v>
      </c>
      <c r="D24" s="14">
        <v>4.4546850998463903</v>
      </c>
      <c r="E24" s="14"/>
      <c r="F24" s="14">
        <v>9.1680202129579502</v>
      </c>
      <c r="G24" s="14">
        <v>7.3864640395829655</v>
      </c>
      <c r="H24" s="14">
        <v>7.4924898391942039</v>
      </c>
      <c r="I24" s="14"/>
      <c r="J24" s="14">
        <v>14.123124676668391</v>
      </c>
      <c r="K24" s="14">
        <v>12.480974124809741</v>
      </c>
      <c r="L24" s="14">
        <v>12.633181126331811</v>
      </c>
    </row>
    <row r="25" spans="1:12" x14ac:dyDescent="0.25">
      <c r="A25" s="22" t="s">
        <v>19</v>
      </c>
      <c r="B25" s="14">
        <v>7.6871657754010698</v>
      </c>
      <c r="C25" s="14">
        <v>6.3541024059222702</v>
      </c>
      <c r="D25" s="14">
        <v>5.2436767427513882</v>
      </c>
      <c r="E25" s="14"/>
      <c r="F25" s="14">
        <v>12.328767123287671</v>
      </c>
      <c r="G25" s="14">
        <v>9.9824868651488607</v>
      </c>
      <c r="H25" s="14">
        <v>9.3257443082311742</v>
      </c>
      <c r="I25" s="14"/>
      <c r="J25" s="14">
        <v>13.149078726968174</v>
      </c>
      <c r="K25" s="14">
        <v>12.118713932399011</v>
      </c>
      <c r="L25" s="14">
        <v>12.695795548227535</v>
      </c>
    </row>
    <row r="26" spans="1:12" x14ac:dyDescent="0.25">
      <c r="A26" s="22" t="s">
        <v>20</v>
      </c>
      <c r="B26" s="14">
        <v>6.5055762081784385</v>
      </c>
      <c r="C26" s="14">
        <v>5.0105010501050105</v>
      </c>
      <c r="D26" s="14">
        <v>5.0405040504050405</v>
      </c>
      <c r="E26" s="14"/>
      <c r="F26" s="14">
        <v>8.5390355912743985</v>
      </c>
      <c r="G26" s="14">
        <v>7.0604781997187063</v>
      </c>
      <c r="H26" s="14">
        <v>6.9057665260196908</v>
      </c>
      <c r="I26" s="14"/>
      <c r="J26" s="14">
        <v>11.524717093508041</v>
      </c>
      <c r="K26" s="14">
        <v>9.9343675417661093</v>
      </c>
      <c r="L26" s="14">
        <v>10.023866348448687</v>
      </c>
    </row>
    <row r="27" spans="1:12" x14ac:dyDescent="0.25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x14ac:dyDescent="0.25">
      <c r="A28" s="18" t="s">
        <v>21</v>
      </c>
      <c r="B28" s="23">
        <v>8.5761407366684992</v>
      </c>
      <c r="C28" s="23">
        <v>7.1449233439398325</v>
      </c>
      <c r="D28" s="23">
        <v>7.0292160833092279</v>
      </c>
      <c r="E28" s="23"/>
      <c r="F28" s="23">
        <v>7.2624629222084014</v>
      </c>
      <c r="G28" s="23">
        <v>6.1600677137214328</v>
      </c>
      <c r="H28" s="23">
        <v>6.0284021442678455</v>
      </c>
      <c r="I28" s="23"/>
      <c r="J28" s="23">
        <v>9.6250852079072935</v>
      </c>
      <c r="K28" s="23">
        <v>8.4965554504930427</v>
      </c>
      <c r="L28" s="23">
        <v>9.0909090909090917</v>
      </c>
    </row>
    <row r="29" spans="1:12" x14ac:dyDescent="0.25">
      <c r="A29" s="22" t="s">
        <v>22</v>
      </c>
      <c r="B29" s="14">
        <v>11.650485436893204</v>
      </c>
      <c r="C29" s="14">
        <v>9.3287827076222971</v>
      </c>
      <c r="D29" s="14">
        <v>7.9635949943117179</v>
      </c>
      <c r="E29" s="14"/>
      <c r="F29" s="14">
        <v>12.940057088487155</v>
      </c>
      <c r="G29" s="14">
        <v>10.951276102088167</v>
      </c>
      <c r="H29" s="14">
        <v>10.580046403712297</v>
      </c>
      <c r="I29" s="14"/>
      <c r="J29" s="14">
        <v>14.397163120567377</v>
      </c>
      <c r="K29" s="14">
        <v>13.282336578581363</v>
      </c>
      <c r="L29" s="14">
        <v>13.490959666203059</v>
      </c>
    </row>
    <row r="30" spans="1:12" x14ac:dyDescent="0.25">
      <c r="A30" s="22" t="s">
        <v>23</v>
      </c>
      <c r="B30" s="14">
        <v>6.0747663551401869</v>
      </c>
      <c r="C30" s="14">
        <v>4.6070460704607044</v>
      </c>
      <c r="D30" s="14">
        <v>7.0460704607046063</v>
      </c>
      <c r="E30" s="14"/>
      <c r="F30" s="14">
        <v>4.6235921754593958</v>
      </c>
      <c r="G30" s="14">
        <v>3.5566093657379962</v>
      </c>
      <c r="H30" s="14">
        <v>3.3787788974510966</v>
      </c>
      <c r="I30" s="14"/>
      <c r="J30" s="14">
        <v>7.2826938136256842</v>
      </c>
      <c r="K30" s="14">
        <v>5.2873563218390807</v>
      </c>
      <c r="L30" s="14">
        <v>5.1340996168582373</v>
      </c>
    </row>
    <row r="31" spans="1:12" x14ac:dyDescent="0.25">
      <c r="A31" s="22" t="s">
        <v>24</v>
      </c>
      <c r="B31" s="14">
        <v>9.5238095238095237</v>
      </c>
      <c r="C31" s="14">
        <v>6.7915690866510543</v>
      </c>
      <c r="D31" s="14">
        <v>5.8548009367681502</v>
      </c>
      <c r="E31" s="14"/>
      <c r="F31" s="14">
        <v>3.8425925925925926</v>
      </c>
      <c r="G31" s="14">
        <v>3.1076066790352503</v>
      </c>
      <c r="H31" s="14">
        <v>3.3858998144712431</v>
      </c>
      <c r="I31" s="14"/>
      <c r="J31" s="14">
        <v>7.1597633136094672</v>
      </c>
      <c r="K31" s="14">
        <v>5.6704075605434143</v>
      </c>
      <c r="L31" s="14">
        <v>6.4973419964559946</v>
      </c>
    </row>
    <row r="32" spans="1:12" x14ac:dyDescent="0.25">
      <c r="A32" s="22" t="s">
        <v>25</v>
      </c>
      <c r="B32" s="14">
        <v>7.2340425531914887</v>
      </c>
      <c r="C32" s="14">
        <v>6.756756756756757</v>
      </c>
      <c r="D32" s="14">
        <v>6.9498069498069501</v>
      </c>
      <c r="E32" s="14"/>
      <c r="F32" s="14">
        <v>7.39505143174868</v>
      </c>
      <c r="G32" s="14">
        <v>6.6595059076262082</v>
      </c>
      <c r="H32" s="14">
        <v>6.5252416756176155</v>
      </c>
      <c r="I32" s="14"/>
      <c r="J32" s="14">
        <v>10.364768683274022</v>
      </c>
      <c r="K32" s="14">
        <v>9.9777282850779514</v>
      </c>
      <c r="L32" s="14">
        <v>10.957683741648108</v>
      </c>
    </row>
    <row r="33" spans="1:12" x14ac:dyDescent="0.25">
      <c r="A33" s="22" t="s">
        <v>26</v>
      </c>
      <c r="B33" s="14">
        <v>8.7155963302752291</v>
      </c>
      <c r="C33" s="14">
        <v>6.140350877192982</v>
      </c>
      <c r="D33" s="14">
        <v>6.140350877192982</v>
      </c>
      <c r="E33" s="14"/>
      <c r="F33" s="14">
        <v>6.6298342541436464</v>
      </c>
      <c r="G33" s="14">
        <v>4.8298572996706914</v>
      </c>
      <c r="H33" s="14">
        <v>4.3907793633369927</v>
      </c>
      <c r="I33" s="14"/>
      <c r="J33" s="14">
        <v>7.887323943661972</v>
      </c>
      <c r="K33" s="14">
        <v>6.7867036011080337</v>
      </c>
      <c r="L33" s="14">
        <v>7.7562326869806091</v>
      </c>
    </row>
    <row r="34" spans="1:12" x14ac:dyDescent="0.25">
      <c r="A34" s="2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x14ac:dyDescent="0.25">
      <c r="A35" s="18" t="s">
        <v>27</v>
      </c>
      <c r="B35" s="23">
        <v>10.16683565305558</v>
      </c>
      <c r="C35" s="23">
        <v>8.9213151089767262</v>
      </c>
      <c r="D35" s="23">
        <v>8.2101957886959731</v>
      </c>
      <c r="E35" s="23"/>
      <c r="F35" s="23">
        <v>10.69981199080844</v>
      </c>
      <c r="G35" s="23">
        <v>9.3004081296120713</v>
      </c>
      <c r="H35" s="23">
        <v>9.3457558642865983</v>
      </c>
      <c r="I35" s="23"/>
      <c r="J35" s="23">
        <v>11.987635239567233</v>
      </c>
      <c r="K35" s="23">
        <v>10.99016636774074</v>
      </c>
      <c r="L35" s="23">
        <v>11.355062155977489</v>
      </c>
    </row>
    <row r="36" spans="1:12" x14ac:dyDescent="0.25">
      <c r="A36" s="22" t="s">
        <v>28</v>
      </c>
      <c r="B36" s="14">
        <v>8.3033671134357636</v>
      </c>
      <c r="C36" s="14">
        <v>7.4754098360655732</v>
      </c>
      <c r="D36" s="14">
        <v>7.9344262295081975</v>
      </c>
      <c r="E36" s="14"/>
      <c r="F36" s="14">
        <v>10.892586989409985</v>
      </c>
      <c r="G36" s="14">
        <v>9.2887154861944783</v>
      </c>
      <c r="H36" s="14">
        <v>9.1686674669867951</v>
      </c>
      <c r="I36" s="14"/>
      <c r="J36" s="14">
        <v>12.782175315156847</v>
      </c>
      <c r="K36" s="14">
        <v>11.894923258559622</v>
      </c>
      <c r="L36" s="14">
        <v>13.046044864226683</v>
      </c>
    </row>
    <row r="37" spans="1:12" x14ac:dyDescent="0.25">
      <c r="A37" s="22" t="s">
        <v>29</v>
      </c>
      <c r="B37" s="14">
        <v>8.3086053412462899</v>
      </c>
      <c r="C37" s="14">
        <v>8.5519922254616141</v>
      </c>
      <c r="D37" s="14">
        <v>7.6773566569484935</v>
      </c>
      <c r="E37" s="14"/>
      <c r="F37" s="14">
        <v>13.780359028511088</v>
      </c>
      <c r="G37" s="14">
        <v>11.150712830957229</v>
      </c>
      <c r="H37" s="14">
        <v>11.405295315682281</v>
      </c>
      <c r="I37" s="14"/>
      <c r="J37" s="14">
        <v>13.338856669428335</v>
      </c>
      <c r="K37" s="14">
        <v>12.9764801297648</v>
      </c>
      <c r="L37" s="14">
        <v>12.895377128953772</v>
      </c>
    </row>
    <row r="38" spans="1:12" x14ac:dyDescent="0.25">
      <c r="A38" s="22" t="s">
        <v>30</v>
      </c>
      <c r="B38" s="14">
        <v>11.917268548916612</v>
      </c>
      <c r="C38" s="14">
        <v>9.8825831702544029</v>
      </c>
      <c r="D38" s="14">
        <v>9.4585779517286355</v>
      </c>
      <c r="E38" s="14"/>
      <c r="F38" s="14">
        <v>10.829899941141848</v>
      </c>
      <c r="G38" s="14">
        <v>9.6920157641220257</v>
      </c>
      <c r="H38" s="14">
        <v>9.4000875784557003</v>
      </c>
      <c r="I38" s="14"/>
      <c r="J38" s="14">
        <v>11.335012594458437</v>
      </c>
      <c r="K38" s="14">
        <v>9.8492265517916575</v>
      </c>
      <c r="L38" s="14">
        <v>10.710789112982182</v>
      </c>
    </row>
    <row r="39" spans="1:12" x14ac:dyDescent="0.25">
      <c r="A39" s="22" t="s">
        <v>31</v>
      </c>
      <c r="B39" s="14">
        <v>9.1076356945722168</v>
      </c>
      <c r="C39" s="14">
        <v>7.3556797020484179</v>
      </c>
      <c r="D39" s="14">
        <v>6.1452513966480442</v>
      </c>
      <c r="E39" s="14"/>
      <c r="F39" s="14">
        <v>7.659409020217729</v>
      </c>
      <c r="G39" s="14">
        <v>7.2365954255718039</v>
      </c>
      <c r="H39" s="14">
        <v>7.4990626171728536</v>
      </c>
      <c r="I39" s="14"/>
      <c r="J39" s="14">
        <v>9.9484536082474229</v>
      </c>
      <c r="K39" s="14">
        <v>8.6375321336760926</v>
      </c>
      <c r="L39" s="14">
        <v>7.5064267352185094</v>
      </c>
    </row>
    <row r="40" spans="1:12" x14ac:dyDescent="0.25">
      <c r="A40" s="22" t="s">
        <v>32</v>
      </c>
      <c r="B40" s="14">
        <v>10.670892762810354</v>
      </c>
      <c r="C40" s="14">
        <v>9.2400218698742478</v>
      </c>
      <c r="D40" s="14">
        <v>8.091853471842537</v>
      </c>
      <c r="E40" s="14"/>
      <c r="F40" s="14">
        <v>8.6294416243654819</v>
      </c>
      <c r="G40" s="14">
        <v>7.5690828994793753</v>
      </c>
      <c r="H40" s="14">
        <v>7.649179014817781</v>
      </c>
      <c r="I40" s="14"/>
      <c r="J40" s="14">
        <v>10.697674418604651</v>
      </c>
      <c r="K40" s="14">
        <v>10.120021822149482</v>
      </c>
      <c r="L40" s="14">
        <v>9.7381342062193124</v>
      </c>
    </row>
    <row r="41" spans="1:12" x14ac:dyDescent="0.25">
      <c r="A41" s="22" t="s">
        <v>33</v>
      </c>
      <c r="B41" s="14">
        <v>13.41301460823373</v>
      </c>
      <c r="C41" s="14">
        <v>12.692307692307692</v>
      </c>
      <c r="D41" s="14">
        <v>8.2051282051282044</v>
      </c>
      <c r="E41" s="14"/>
      <c r="F41" s="14">
        <v>19.507908611599298</v>
      </c>
      <c r="G41" s="14">
        <v>16.38316920322292</v>
      </c>
      <c r="H41" s="14">
        <v>18.442256042972247</v>
      </c>
      <c r="I41" s="14"/>
      <c r="J41" s="14">
        <v>21.598002496878902</v>
      </c>
      <c r="K41" s="14">
        <v>20.722891566265062</v>
      </c>
      <c r="L41" s="14">
        <v>22.289156626506024</v>
      </c>
    </row>
    <row r="42" spans="1:12" x14ac:dyDescent="0.25">
      <c r="A42" s="22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x14ac:dyDescent="0.25">
      <c r="A43" s="18" t="s">
        <v>34</v>
      </c>
      <c r="B43" s="23">
        <v>10.467625899280575</v>
      </c>
      <c r="C43" s="23">
        <v>8.5871104815864019</v>
      </c>
      <c r="D43" s="23">
        <v>8.2330028328611906</v>
      </c>
      <c r="E43" s="23"/>
      <c r="F43" s="23">
        <v>10.285758180980181</v>
      </c>
      <c r="G43" s="23">
        <v>9.0430201931518877</v>
      </c>
      <c r="H43" s="23">
        <v>8.874743927421715</v>
      </c>
      <c r="I43" s="23"/>
      <c r="J43" s="23">
        <v>12.890437289764536</v>
      </c>
      <c r="K43" s="23">
        <v>10.720887245841034</v>
      </c>
      <c r="L43" s="23">
        <v>11.206099815157117</v>
      </c>
    </row>
    <row r="44" spans="1:12" x14ac:dyDescent="0.25">
      <c r="A44" s="22" t="s">
        <v>35</v>
      </c>
      <c r="B44" s="14">
        <v>6.5882352941176476</v>
      </c>
      <c r="C44" s="14">
        <v>7.8817733990147785</v>
      </c>
      <c r="D44" s="14">
        <v>5.9113300492610836</v>
      </c>
      <c r="E44" s="14"/>
      <c r="F44" s="14">
        <v>6.750241080038573</v>
      </c>
      <c r="G44" s="14">
        <v>5.7781919850885366</v>
      </c>
      <c r="H44" s="14">
        <v>5.2190121155638396</v>
      </c>
      <c r="I44" s="14"/>
      <c r="J44" s="14">
        <v>8.1415929203539825</v>
      </c>
      <c r="K44" s="14">
        <v>8.2474226804123703</v>
      </c>
      <c r="L44" s="14">
        <v>6.5292096219931279</v>
      </c>
    </row>
    <row r="45" spans="1:12" x14ac:dyDescent="0.25">
      <c r="A45" s="22" t="s">
        <v>36</v>
      </c>
      <c r="B45" s="14">
        <v>11.746987951807229</v>
      </c>
      <c r="C45" s="14">
        <v>8.878078443295836</v>
      </c>
      <c r="D45" s="14">
        <v>8.7260565521435094</v>
      </c>
      <c r="E45" s="14"/>
      <c r="F45" s="14">
        <v>11.325206449075894</v>
      </c>
      <c r="G45" s="14">
        <v>10.031705770450221</v>
      </c>
      <c r="H45" s="14">
        <v>9.7146480659480012</v>
      </c>
      <c r="I45" s="14"/>
      <c r="J45" s="14">
        <v>15.295404814004376</v>
      </c>
      <c r="K45" s="14">
        <v>13.236568457538993</v>
      </c>
      <c r="L45" s="14">
        <v>13.669844020797228</v>
      </c>
    </row>
    <row r="46" spans="1:12" x14ac:dyDescent="0.25">
      <c r="A46" s="22" t="s">
        <v>37</v>
      </c>
      <c r="B46" s="14">
        <v>9.0358126721763092</v>
      </c>
      <c r="C46" s="14">
        <v>8.2437275985663092</v>
      </c>
      <c r="D46" s="14">
        <v>7.8853046594982077</v>
      </c>
      <c r="E46" s="14"/>
      <c r="F46" s="14">
        <v>9.3060661764705888</v>
      </c>
      <c r="G46" s="14">
        <v>8.1316348195329091</v>
      </c>
      <c r="H46" s="14">
        <v>8.3014861995753719</v>
      </c>
      <c r="I46" s="14"/>
      <c r="J46" s="14">
        <v>10.285355910943869</v>
      </c>
      <c r="K46" s="14">
        <v>7.7790630422209368</v>
      </c>
      <c r="L46" s="14">
        <v>8.7044534412955468</v>
      </c>
    </row>
    <row r="47" spans="1:12" x14ac:dyDescent="0.25">
      <c r="A47" s="2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18" t="s">
        <v>38</v>
      </c>
      <c r="B48" s="23">
        <v>13.911882510013351</v>
      </c>
      <c r="C48" s="23">
        <v>11.751643275892699</v>
      </c>
      <c r="D48" s="23">
        <v>10.339314265411263</v>
      </c>
      <c r="E48" s="23"/>
      <c r="F48" s="23">
        <v>14.794271048927889</v>
      </c>
      <c r="G48" s="23">
        <v>12.907836171342236</v>
      </c>
      <c r="H48" s="23">
        <v>12.973171628077912</v>
      </c>
      <c r="I48" s="23"/>
      <c r="J48" s="23">
        <v>16.043504139386396</v>
      </c>
      <c r="K48" s="23">
        <v>14.594077303418576</v>
      </c>
      <c r="L48" s="23">
        <v>14.726992397256634</v>
      </c>
    </row>
    <row r="49" spans="1:12" x14ac:dyDescent="0.25">
      <c r="A49" s="22" t="s">
        <v>39</v>
      </c>
      <c r="B49" s="14">
        <v>12.74165202108963</v>
      </c>
      <c r="C49" s="14">
        <v>11.510791366906476</v>
      </c>
      <c r="D49" s="14">
        <v>9.8471223021582723</v>
      </c>
      <c r="E49" s="14"/>
      <c r="F49" s="14">
        <v>14.196632716690916</v>
      </c>
      <c r="G49" s="14">
        <v>12.617702448210924</v>
      </c>
      <c r="H49" s="14">
        <v>12.303829252981794</v>
      </c>
      <c r="I49" s="14"/>
      <c r="J49" s="14">
        <v>14.494264859228362</v>
      </c>
      <c r="K49" s="14">
        <v>13.123700623700623</v>
      </c>
      <c r="L49" s="14">
        <v>12.707900207900208</v>
      </c>
    </row>
    <row r="50" spans="1:12" x14ac:dyDescent="0.25">
      <c r="A50" s="22" t="s">
        <v>40</v>
      </c>
      <c r="B50" s="14">
        <v>13.122171945701359</v>
      </c>
      <c r="C50" s="14">
        <v>9.8471986417657043</v>
      </c>
      <c r="D50" s="14">
        <v>8.5738539898132426</v>
      </c>
      <c r="E50" s="14"/>
      <c r="F50" s="14">
        <v>10.74800290486565</v>
      </c>
      <c r="G50" s="14">
        <v>9.0751645306546589</v>
      </c>
      <c r="H50" s="14">
        <v>10.114305507447177</v>
      </c>
      <c r="I50" s="14"/>
      <c r="J50" s="14">
        <v>15.664477008590197</v>
      </c>
      <c r="K50" s="14">
        <v>13.082706766917292</v>
      </c>
      <c r="L50" s="14">
        <v>13.333333333333334</v>
      </c>
    </row>
    <row r="51" spans="1:12" x14ac:dyDescent="0.25">
      <c r="A51" s="22" t="s">
        <v>41</v>
      </c>
      <c r="B51" s="14">
        <v>15.252957462874402</v>
      </c>
      <c r="C51" s="14">
        <v>12.681436210847977</v>
      </c>
      <c r="D51" s="14">
        <v>11.484593837535014</v>
      </c>
      <c r="E51" s="14"/>
      <c r="F51" s="14">
        <v>17.126179831097865</v>
      </c>
      <c r="G51" s="14">
        <v>14.86798880642414</v>
      </c>
      <c r="H51" s="14">
        <v>14.429979316218519</v>
      </c>
      <c r="I51" s="14"/>
      <c r="J51" s="14">
        <v>17.480842911877396</v>
      </c>
      <c r="K51" s="14">
        <v>16.43835616438356</v>
      </c>
      <c r="L51" s="14">
        <v>16.627302786962684</v>
      </c>
    </row>
    <row r="52" spans="1:12" x14ac:dyDescent="0.25">
      <c r="A52" s="22" t="s">
        <v>42</v>
      </c>
      <c r="B52" s="14">
        <v>13.450141716052563</v>
      </c>
      <c r="C52" s="14">
        <v>11.529651310766099</v>
      </c>
      <c r="D52" s="14">
        <v>10.002545176889793</v>
      </c>
      <c r="E52" s="14"/>
      <c r="F52" s="14">
        <v>14.237208757756703</v>
      </c>
      <c r="G52" s="14">
        <v>12.482566248256626</v>
      </c>
      <c r="H52" s="14">
        <v>12.91259879125988</v>
      </c>
      <c r="I52" s="14"/>
      <c r="J52" s="14">
        <v>15.682599187753826</v>
      </c>
      <c r="K52" s="14">
        <v>14.134542705971279</v>
      </c>
      <c r="L52" s="14">
        <v>14.497354497354497</v>
      </c>
    </row>
    <row r="53" spans="1:12" x14ac:dyDescent="0.25">
      <c r="A53" s="2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5">
      <c r="A54" s="18" t="s">
        <v>63</v>
      </c>
      <c r="B54" s="23">
        <v>6.5693430656934311</v>
      </c>
      <c r="C54" s="23">
        <v>5.0359712230215825</v>
      </c>
      <c r="D54" s="23">
        <v>8.6330935251798557</v>
      </c>
      <c r="E54" s="23"/>
      <c r="F54" s="23">
        <v>4.5356371490280782</v>
      </c>
      <c r="G54" s="23">
        <v>5.6650246305418719</v>
      </c>
      <c r="H54" s="23">
        <v>4.4334975369458132</v>
      </c>
      <c r="I54" s="23"/>
      <c r="J54" s="23">
        <v>7.5107296137339059</v>
      </c>
      <c r="K54" s="23">
        <v>6.1023622047244093</v>
      </c>
      <c r="L54" s="23">
        <v>5.7086614173228352</v>
      </c>
    </row>
    <row r="55" spans="1:12" x14ac:dyDescent="0.25">
      <c r="A55" s="22" t="s">
        <v>61</v>
      </c>
      <c r="B55" s="14">
        <v>6.5693430656934311</v>
      </c>
      <c r="C55" s="14">
        <v>5.0359712230215825</v>
      </c>
      <c r="D55" s="14">
        <v>8.6330935251798557</v>
      </c>
      <c r="E55" s="14"/>
      <c r="F55" s="14">
        <v>4.5356371490280782</v>
      </c>
      <c r="G55" s="14">
        <v>5.6650246305418719</v>
      </c>
      <c r="H55" s="14">
        <v>4.4334975369458132</v>
      </c>
      <c r="I55" s="14"/>
      <c r="J55" s="14">
        <v>7.5107296137339059</v>
      </c>
      <c r="K55" s="14">
        <v>6.1023622047244093</v>
      </c>
      <c r="L55" s="14">
        <v>5.7086614173228352</v>
      </c>
    </row>
    <row r="56" spans="1:12" x14ac:dyDescent="0.25">
      <c r="A56" s="22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5">
      <c r="A57" s="29" t="s">
        <v>43</v>
      </c>
      <c r="B57" s="15">
        <v>21.939328277356445</v>
      </c>
      <c r="C57" s="15">
        <v>20.150375939849624</v>
      </c>
      <c r="D57" s="15">
        <v>17.944862155388471</v>
      </c>
      <c r="E57" s="15"/>
      <c r="F57" s="15">
        <v>28.728901136755081</v>
      </c>
      <c r="G57" s="15">
        <v>27.119216480918606</v>
      </c>
      <c r="H57" s="15">
        <v>27.38939547450186</v>
      </c>
      <c r="I57" s="15"/>
      <c r="J57" s="15">
        <v>35.150925024342747</v>
      </c>
      <c r="K57" s="15">
        <v>32.263978001833181</v>
      </c>
      <c r="L57" s="15">
        <v>34.647112740604953</v>
      </c>
    </row>
    <row r="58" spans="1:12" x14ac:dyDescent="0.25">
      <c r="A58" s="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 t="s">
        <v>129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5">
      <c r="A60" s="3" t="s">
        <v>131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A61" s="3" t="s">
        <v>118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6"/>
  <sheetViews>
    <sheetView showGridLines="0" zoomScaleNormal="100" workbookViewId="0"/>
  </sheetViews>
  <sheetFormatPr defaultColWidth="9.109375" defaultRowHeight="13.2" x14ac:dyDescent="0.25"/>
  <cols>
    <col min="1" max="1" width="16.109375" style="3" customWidth="1"/>
    <col min="2" max="2" width="8.33203125" style="3" customWidth="1"/>
    <col min="3" max="3" width="8.88671875" style="3" customWidth="1"/>
    <col min="4" max="4" width="8" style="3" customWidth="1"/>
    <col min="5" max="5" width="3.88671875" style="3" customWidth="1"/>
    <col min="6" max="6" width="5.88671875" style="3" customWidth="1"/>
    <col min="7" max="7" width="7.88671875" style="3" customWidth="1"/>
    <col min="8" max="8" width="6.33203125" style="3" customWidth="1"/>
    <col min="9" max="9" width="1.109375" style="3" customWidth="1"/>
    <col min="10" max="12" width="6.5546875" style="3" customWidth="1"/>
    <col min="13" max="13" width="1.88671875" style="9" hidden="1" customWidth="1"/>
    <col min="14" max="15" width="10.5546875" style="3" customWidth="1"/>
    <col min="16" max="16" width="8.44140625" style="3" hidden="1" customWidth="1"/>
    <col min="17" max="17" width="6.5546875" style="3" customWidth="1"/>
    <col min="27" max="27" width="10.5546875" style="3" customWidth="1"/>
    <col min="28" max="28" width="9.6640625" style="3" customWidth="1"/>
    <col min="29" max="29" width="16.109375" style="3" customWidth="1"/>
    <col min="30" max="30" width="11" style="3" customWidth="1"/>
    <col min="31" max="32" width="7.109375" style="3" customWidth="1"/>
    <col min="33" max="33" width="10.109375" style="3" customWidth="1"/>
    <col min="34" max="34" width="9" style="3" customWidth="1"/>
    <col min="35" max="35" width="10.88671875" style="3" customWidth="1"/>
    <col min="36" max="36" width="11.44140625" style="3" customWidth="1"/>
    <col min="37" max="37" width="8.88671875" style="3" customWidth="1"/>
    <col min="38" max="38" width="13.109375" style="3" customWidth="1"/>
    <col min="39" max="39" width="8.109375" style="3" customWidth="1"/>
    <col min="40" max="40" width="12.6640625" style="3" customWidth="1"/>
    <col min="41" max="41" width="33.6640625" style="3" customWidth="1"/>
    <col min="42" max="42" width="14.44140625" style="3" customWidth="1"/>
    <col min="43" max="16384" width="9.109375" style="3"/>
  </cols>
  <sheetData>
    <row r="1" spans="1:251" x14ac:dyDescent="0.25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</row>
    <row r="2" spans="1:251" x14ac:dyDescent="0.25">
      <c r="A2" s="18" t="s">
        <v>0</v>
      </c>
      <c r="B2" s="18" t="s">
        <v>44</v>
      </c>
      <c r="C2" s="18"/>
      <c r="D2" s="18"/>
      <c r="E2" s="18"/>
      <c r="F2" s="18"/>
      <c r="G2" s="18"/>
      <c r="H2" s="18"/>
      <c r="I2" s="18"/>
      <c r="J2" s="18" t="s">
        <v>1</v>
      </c>
      <c r="K2" s="18"/>
      <c r="L2" s="18"/>
      <c r="M2" s="18"/>
      <c r="N2" s="18" t="s">
        <v>66</v>
      </c>
      <c r="O2" s="18" t="s">
        <v>60</v>
      </c>
    </row>
    <row r="3" spans="1:251" x14ac:dyDescent="0.25">
      <c r="A3" s="18"/>
      <c r="B3" s="35" t="s">
        <v>50</v>
      </c>
      <c r="C3" s="35" t="s">
        <v>45</v>
      </c>
      <c r="D3" s="18"/>
      <c r="E3" s="35"/>
      <c r="F3" s="18" t="s">
        <v>67</v>
      </c>
      <c r="G3" s="18"/>
      <c r="H3" s="18"/>
      <c r="I3" s="18"/>
      <c r="J3" s="42" t="s">
        <v>80</v>
      </c>
      <c r="K3" s="43" t="s">
        <v>45</v>
      </c>
      <c r="L3" s="42"/>
      <c r="M3" s="18"/>
      <c r="N3" s="35" t="s">
        <v>65</v>
      </c>
      <c r="O3" s="42" t="s">
        <v>75</v>
      </c>
      <c r="AA3" s="9"/>
      <c r="BH3" s="11"/>
    </row>
    <row r="4" spans="1:251" x14ac:dyDescent="0.25">
      <c r="A4" s="18"/>
      <c r="B4" s="35"/>
      <c r="C4" s="35" t="s">
        <v>46</v>
      </c>
      <c r="D4" s="35" t="s">
        <v>47</v>
      </c>
      <c r="E4" s="35"/>
      <c r="F4" s="35" t="s">
        <v>89</v>
      </c>
      <c r="G4" s="35" t="s">
        <v>88</v>
      </c>
      <c r="H4" s="35" t="s">
        <v>64</v>
      </c>
      <c r="I4" s="42"/>
      <c r="J4" s="42"/>
      <c r="K4" s="42" t="s">
        <v>46</v>
      </c>
      <c r="L4" s="42" t="s">
        <v>47</v>
      </c>
      <c r="M4" s="18"/>
      <c r="N4" s="35"/>
      <c r="O4" s="42" t="s">
        <v>76</v>
      </c>
      <c r="AA4" s="9"/>
      <c r="AF4" s="11"/>
      <c r="AG4" s="11"/>
      <c r="AH4" s="11"/>
      <c r="AJ4" s="11"/>
    </row>
    <row r="5" spans="1:25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2"/>
      <c r="N5" s="6"/>
      <c r="O5" s="6"/>
      <c r="AA5" s="9"/>
      <c r="AJ5" s="11"/>
    </row>
    <row r="6" spans="1:251" x14ac:dyDescent="0.25">
      <c r="A6" s="18" t="s">
        <v>2</v>
      </c>
      <c r="B6" s="103">
        <v>31554</v>
      </c>
      <c r="C6" s="18">
        <v>17517</v>
      </c>
      <c r="D6" s="103">
        <v>14037</v>
      </c>
      <c r="E6" s="103"/>
      <c r="F6" s="103">
        <v>5578</v>
      </c>
      <c r="G6" s="103">
        <v>14749</v>
      </c>
      <c r="H6" s="103">
        <v>11227</v>
      </c>
      <c r="I6" s="104"/>
      <c r="J6" s="105">
        <v>8.9955868769457084</v>
      </c>
      <c r="K6" s="106">
        <v>10.288503330239989</v>
      </c>
      <c r="L6" s="106">
        <v>7.7761281673443605</v>
      </c>
      <c r="M6" s="107"/>
      <c r="N6" s="103">
        <v>10450</v>
      </c>
      <c r="O6" s="108">
        <v>33.117829752170877</v>
      </c>
      <c r="P6" s="11"/>
      <c r="S6" s="132"/>
      <c r="U6" s="133"/>
      <c r="AA6" s="76"/>
      <c r="AJ6" s="11"/>
    </row>
    <row r="7" spans="1:251" x14ac:dyDescent="0.25">
      <c r="A7" s="46"/>
      <c r="B7" s="40"/>
      <c r="C7" s="5"/>
      <c r="D7" s="40"/>
      <c r="E7" s="40"/>
      <c r="F7" s="5"/>
      <c r="G7" s="5"/>
      <c r="H7" s="5"/>
      <c r="I7" s="100"/>
      <c r="J7" s="26"/>
      <c r="K7" s="109"/>
      <c r="L7" s="109"/>
      <c r="M7" s="27"/>
      <c r="N7" s="5"/>
      <c r="O7" s="110"/>
      <c r="P7" s="11"/>
      <c r="R7" s="136"/>
      <c r="S7" s="136"/>
      <c r="T7" s="136"/>
      <c r="AA7" s="9"/>
      <c r="AJ7" s="11"/>
    </row>
    <row r="8" spans="1:251" x14ac:dyDescent="0.25">
      <c r="A8" s="18" t="s">
        <v>3</v>
      </c>
      <c r="B8" s="103">
        <v>3957</v>
      </c>
      <c r="C8" s="103">
        <v>2033</v>
      </c>
      <c r="D8" s="103">
        <v>1924</v>
      </c>
      <c r="E8" s="103"/>
      <c r="F8" s="103">
        <v>617</v>
      </c>
      <c r="G8" s="18">
        <v>1919</v>
      </c>
      <c r="H8" s="103">
        <v>1421</v>
      </c>
      <c r="I8" s="104"/>
      <c r="J8" s="105">
        <v>5.6370733375121089</v>
      </c>
      <c r="K8" s="106">
        <v>6.1049217741208972</v>
      </c>
      <c r="L8" s="106">
        <v>5.2147987532185933</v>
      </c>
      <c r="M8" s="107"/>
      <c r="N8" s="103">
        <v>1360</v>
      </c>
      <c r="O8" s="108">
        <v>34.369471822087441</v>
      </c>
      <c r="P8" s="11"/>
      <c r="AA8" s="76"/>
      <c r="AJ8" s="11"/>
      <c r="AL8" s="11"/>
      <c r="AM8" s="47"/>
      <c r="AO8" s="38"/>
      <c r="AP8" s="6"/>
      <c r="AT8" s="8"/>
      <c r="AX8" s="48"/>
      <c r="AY8" s="11"/>
      <c r="AZ8" s="11"/>
      <c r="BA8" s="11"/>
      <c r="BB8" s="47"/>
      <c r="BD8" s="38"/>
      <c r="BE8" s="6"/>
      <c r="BI8" s="8"/>
      <c r="BM8" s="48"/>
      <c r="BN8" s="11"/>
      <c r="BO8" s="11"/>
      <c r="BP8" s="11"/>
      <c r="BQ8" s="47"/>
      <c r="BS8" s="38"/>
      <c r="BT8" s="6"/>
      <c r="BX8" s="8"/>
      <c r="CB8" s="48"/>
      <c r="CC8" s="11"/>
      <c r="CD8" s="11"/>
      <c r="CE8" s="11"/>
      <c r="CF8" s="47"/>
      <c r="CH8" s="38"/>
      <c r="CI8" s="6"/>
      <c r="CM8" s="8"/>
      <c r="CQ8" s="48"/>
      <c r="CR8" s="11"/>
      <c r="CS8" s="11"/>
      <c r="CT8" s="11"/>
      <c r="CU8" s="47"/>
      <c r="CW8" s="38"/>
      <c r="CX8" s="6"/>
      <c r="DB8" s="8"/>
      <c r="DF8" s="48"/>
      <c r="DG8" s="11"/>
      <c r="DH8" s="11"/>
      <c r="DI8" s="11"/>
      <c r="DJ8" s="47"/>
      <c r="DL8" s="38"/>
      <c r="DM8" s="6"/>
      <c r="DQ8" s="8"/>
      <c r="DU8" s="48"/>
      <c r="DV8" s="11"/>
      <c r="DW8" s="11"/>
      <c r="DX8" s="11"/>
      <c r="DY8" s="47"/>
      <c r="EA8" s="38"/>
      <c r="EB8" s="6"/>
      <c r="EF8" s="8"/>
      <c r="EJ8" s="48"/>
      <c r="EK8" s="11"/>
      <c r="EL8" s="11"/>
      <c r="EM8" s="11"/>
      <c r="EN8" s="47"/>
      <c r="EP8" s="38"/>
      <c r="EQ8" s="6"/>
      <c r="EU8" s="8"/>
      <c r="EY8" s="48"/>
      <c r="EZ8" s="11"/>
      <c r="FA8" s="11"/>
      <c r="FB8" s="11"/>
      <c r="FC8" s="47"/>
      <c r="FE8" s="38"/>
      <c r="FF8" s="6"/>
      <c r="FJ8" s="8"/>
      <c r="FN8" s="48"/>
      <c r="FO8" s="11"/>
      <c r="FP8" s="11"/>
      <c r="FQ8" s="11"/>
      <c r="FR8" s="47"/>
      <c r="FT8" s="38"/>
      <c r="FU8" s="6"/>
      <c r="FY8" s="8"/>
      <c r="GC8" s="48"/>
      <c r="GD8" s="11"/>
      <c r="GE8" s="11"/>
      <c r="GF8" s="11"/>
      <c r="GG8" s="47"/>
      <c r="GI8" s="38"/>
      <c r="GJ8" s="6"/>
      <c r="GN8" s="8"/>
      <c r="GR8" s="48"/>
      <c r="GS8" s="11"/>
      <c r="GT8" s="11"/>
      <c r="GU8" s="11"/>
      <c r="GV8" s="47"/>
      <c r="GX8" s="38"/>
      <c r="GY8" s="6"/>
      <c r="HC8" s="8"/>
      <c r="HG8" s="48"/>
      <c r="HH8" s="11"/>
      <c r="HI8" s="11"/>
      <c r="HJ8" s="11"/>
      <c r="HK8" s="47"/>
      <c r="HM8" s="38"/>
      <c r="HN8" s="6"/>
      <c r="HR8" s="8"/>
      <c r="HV8" s="48"/>
      <c r="HW8" s="11"/>
      <c r="HX8" s="11"/>
      <c r="HY8" s="11"/>
      <c r="HZ8" s="47"/>
      <c r="IB8" s="38"/>
      <c r="IC8" s="6"/>
      <c r="IG8" s="8"/>
      <c r="IK8" s="48"/>
      <c r="IL8" s="11"/>
      <c r="IM8" s="11"/>
      <c r="IN8" s="11"/>
      <c r="IO8" s="47"/>
      <c r="IQ8" s="38"/>
    </row>
    <row r="9" spans="1:251" x14ac:dyDescent="0.25">
      <c r="A9" s="6" t="s">
        <v>4</v>
      </c>
      <c r="B9" s="40">
        <v>396</v>
      </c>
      <c r="C9" s="5">
        <v>209</v>
      </c>
      <c r="D9" s="40">
        <v>187</v>
      </c>
      <c r="E9" s="40"/>
      <c r="F9" s="5">
        <v>52</v>
      </c>
      <c r="G9" s="5">
        <v>183</v>
      </c>
      <c r="H9" s="5">
        <v>161</v>
      </c>
      <c r="I9" s="100"/>
      <c r="J9" s="26">
        <v>5.5423372988103567</v>
      </c>
      <c r="K9" s="109">
        <v>6.065002901915264</v>
      </c>
      <c r="L9" s="109">
        <v>5.0554203838875367</v>
      </c>
      <c r="M9" s="111"/>
      <c r="N9" s="40">
        <v>135</v>
      </c>
      <c r="O9" s="110">
        <v>34.090909090909086</v>
      </c>
      <c r="P9" s="11"/>
      <c r="Q9" s="11"/>
      <c r="AA9" s="76"/>
      <c r="AJ9" s="11"/>
    </row>
    <row r="10" spans="1:251" x14ac:dyDescent="0.25">
      <c r="A10" s="6" t="s">
        <v>5</v>
      </c>
      <c r="B10" s="40">
        <v>836</v>
      </c>
      <c r="C10" s="5">
        <v>431</v>
      </c>
      <c r="D10" s="40">
        <v>405</v>
      </c>
      <c r="E10" s="40"/>
      <c r="F10" s="5">
        <v>111</v>
      </c>
      <c r="G10" s="5">
        <v>404</v>
      </c>
      <c r="H10" s="5">
        <v>321</v>
      </c>
      <c r="I10" s="100"/>
      <c r="J10" s="26">
        <v>5.6932715881231273</v>
      </c>
      <c r="K10" s="109">
        <v>6.2919708029197077</v>
      </c>
      <c r="L10" s="109">
        <v>5.1697727852948683</v>
      </c>
      <c r="M10" s="111"/>
      <c r="N10" s="40">
        <v>306</v>
      </c>
      <c r="O10" s="110">
        <v>36.602870813397132</v>
      </c>
      <c r="P10" s="11"/>
      <c r="Q10" s="11"/>
      <c r="AA10" s="76"/>
      <c r="AJ10" s="11"/>
    </row>
    <row r="11" spans="1:251" x14ac:dyDescent="0.25">
      <c r="A11" s="6" t="s">
        <v>6</v>
      </c>
      <c r="B11" s="40">
        <v>1443</v>
      </c>
      <c r="C11" s="5">
        <v>731</v>
      </c>
      <c r="D11" s="40">
        <v>712</v>
      </c>
      <c r="E11" s="40"/>
      <c r="F11" s="5">
        <v>239</v>
      </c>
      <c r="G11" s="5">
        <v>695</v>
      </c>
      <c r="H11" s="5">
        <v>509</v>
      </c>
      <c r="I11" s="100"/>
      <c r="J11" s="26">
        <v>5.7720000000000002</v>
      </c>
      <c r="K11" s="109">
        <v>6.059350132625994</v>
      </c>
      <c r="L11" s="109">
        <v>5.5040197897340759</v>
      </c>
      <c r="M11" s="111"/>
      <c r="N11" s="40">
        <v>504</v>
      </c>
      <c r="O11" s="110">
        <v>34.927234927234927</v>
      </c>
      <c r="P11" s="11"/>
      <c r="AA11" s="76"/>
      <c r="AJ11" s="11"/>
    </row>
    <row r="12" spans="1:251" x14ac:dyDescent="0.25">
      <c r="A12" s="6" t="s">
        <v>7</v>
      </c>
      <c r="B12" s="40">
        <v>574</v>
      </c>
      <c r="C12" s="5">
        <v>310</v>
      </c>
      <c r="D12" s="40">
        <v>264</v>
      </c>
      <c r="E12" s="40"/>
      <c r="F12" s="5">
        <v>115</v>
      </c>
      <c r="G12" s="5">
        <v>276</v>
      </c>
      <c r="H12" s="5">
        <v>183</v>
      </c>
      <c r="I12" s="100"/>
      <c r="J12" s="26">
        <v>6.0459237413103013</v>
      </c>
      <c r="K12" s="109">
        <v>7.1068317285648792</v>
      </c>
      <c r="L12" s="109">
        <v>5.1441932969602489</v>
      </c>
      <c r="M12" s="111"/>
      <c r="N12" s="40">
        <v>191</v>
      </c>
      <c r="O12" s="110">
        <v>33.275261324041807</v>
      </c>
      <c r="P12" s="11"/>
      <c r="AA12" s="76"/>
      <c r="AJ12" s="11"/>
    </row>
    <row r="13" spans="1:251" x14ac:dyDescent="0.25">
      <c r="A13" s="6" t="s">
        <v>8</v>
      </c>
      <c r="B13" s="40">
        <v>708</v>
      </c>
      <c r="C13" s="5">
        <v>352</v>
      </c>
      <c r="D13" s="40">
        <v>356</v>
      </c>
      <c r="E13" s="40"/>
      <c r="F13" s="5">
        <v>100</v>
      </c>
      <c r="G13" s="5">
        <v>361</v>
      </c>
      <c r="H13" s="5">
        <v>247</v>
      </c>
      <c r="I13" s="100"/>
      <c r="J13" s="26">
        <v>5.1034383334534708</v>
      </c>
      <c r="K13" s="109">
        <v>5.3503571971424222</v>
      </c>
      <c r="L13" s="109">
        <v>4.8807238826432684</v>
      </c>
      <c r="M13" s="111"/>
      <c r="N13" s="40">
        <v>224</v>
      </c>
      <c r="O13" s="110">
        <v>31.638418079096049</v>
      </c>
      <c r="P13" s="11"/>
      <c r="Q13" s="11"/>
      <c r="AA13" s="76"/>
      <c r="AJ13" s="11"/>
    </row>
    <row r="14" spans="1:251" x14ac:dyDescent="0.25">
      <c r="A14" s="6"/>
      <c r="B14" s="40"/>
      <c r="C14" s="5"/>
      <c r="D14" s="40"/>
      <c r="E14" s="40"/>
      <c r="F14" s="5"/>
      <c r="G14" s="5"/>
      <c r="H14" s="5"/>
      <c r="I14" s="100"/>
      <c r="J14" s="26"/>
      <c r="K14" s="109"/>
      <c r="L14" s="109"/>
      <c r="M14" s="16"/>
      <c r="N14" s="5"/>
      <c r="O14" s="110"/>
      <c r="P14" s="11"/>
      <c r="Q14" s="11"/>
      <c r="AA14" s="9"/>
      <c r="AJ14" s="11"/>
    </row>
    <row r="15" spans="1:251" x14ac:dyDescent="0.25">
      <c r="A15" s="18" t="s">
        <v>9</v>
      </c>
      <c r="B15" s="103">
        <v>4959</v>
      </c>
      <c r="C15" s="18">
        <v>2714</v>
      </c>
      <c r="D15" s="103">
        <v>2245</v>
      </c>
      <c r="E15" s="103"/>
      <c r="F15" s="18">
        <v>942</v>
      </c>
      <c r="G15" s="103">
        <v>2272</v>
      </c>
      <c r="H15" s="103">
        <v>1745</v>
      </c>
      <c r="I15" s="104"/>
      <c r="J15" s="105">
        <v>8.2776924617747216</v>
      </c>
      <c r="K15" s="106">
        <v>9.5348510399100626</v>
      </c>
      <c r="L15" s="106">
        <v>7.1396768858923805</v>
      </c>
      <c r="M15" s="107"/>
      <c r="N15" s="103">
        <v>1622</v>
      </c>
      <c r="O15" s="108">
        <v>32.708207299858842</v>
      </c>
      <c r="P15" s="11"/>
      <c r="AA15" s="76"/>
      <c r="AJ15" s="11"/>
      <c r="AL15" s="11"/>
      <c r="AM15" s="47"/>
      <c r="AO15" s="38"/>
      <c r="AP15" s="6"/>
      <c r="AT15" s="8"/>
      <c r="AX15" s="48"/>
      <c r="AY15" s="11"/>
      <c r="AZ15" s="11"/>
      <c r="BA15" s="11"/>
      <c r="BB15" s="47"/>
      <c r="BD15" s="38"/>
      <c r="BE15" s="6"/>
      <c r="BI15" s="8"/>
      <c r="BM15" s="48"/>
      <c r="BN15" s="11"/>
      <c r="BO15" s="11"/>
      <c r="BP15" s="11"/>
      <c r="BQ15" s="47"/>
      <c r="BS15" s="38"/>
      <c r="BT15" s="6"/>
      <c r="BX15" s="8"/>
      <c r="CB15" s="48"/>
      <c r="CC15" s="11"/>
      <c r="CD15" s="11"/>
      <c r="CE15" s="11"/>
      <c r="CF15" s="47"/>
      <c r="CH15" s="38"/>
      <c r="CI15" s="6"/>
      <c r="CM15" s="8"/>
      <c r="CQ15" s="48"/>
      <c r="CR15" s="11"/>
      <c r="CS15" s="11"/>
      <c r="CT15" s="11"/>
      <c r="CU15" s="47"/>
      <c r="CW15" s="38"/>
      <c r="CX15" s="6"/>
      <c r="DB15" s="8"/>
      <c r="DF15" s="48"/>
      <c r="DG15" s="11"/>
      <c r="DH15" s="11"/>
      <c r="DI15" s="11"/>
      <c r="DJ15" s="47"/>
      <c r="DL15" s="38"/>
      <c r="DM15" s="6"/>
      <c r="DQ15" s="8"/>
      <c r="DU15" s="48"/>
      <c r="DV15" s="11"/>
      <c r="DW15" s="11"/>
      <c r="DX15" s="11"/>
      <c r="DY15" s="47"/>
      <c r="EA15" s="38"/>
      <c r="EB15" s="6"/>
      <c r="EF15" s="8"/>
      <c r="EJ15" s="48"/>
      <c r="EK15" s="11"/>
      <c r="EL15" s="11"/>
      <c r="EM15" s="11"/>
      <c r="EN15" s="47"/>
      <c r="EP15" s="38"/>
      <c r="EQ15" s="6"/>
      <c r="EU15" s="8"/>
      <c r="EY15" s="48"/>
      <c r="EZ15" s="11"/>
      <c r="FA15" s="11"/>
      <c r="FB15" s="11"/>
      <c r="FC15" s="47"/>
      <c r="FE15" s="38"/>
      <c r="FF15" s="6"/>
      <c r="FJ15" s="8"/>
      <c r="FN15" s="48"/>
      <c r="FO15" s="11"/>
      <c r="FP15" s="11"/>
      <c r="FQ15" s="11"/>
      <c r="FR15" s="47"/>
      <c r="FT15" s="38"/>
      <c r="FU15" s="6"/>
      <c r="FY15" s="8"/>
      <c r="GC15" s="48"/>
      <c r="GD15" s="11"/>
      <c r="GE15" s="11"/>
      <c r="GF15" s="11"/>
      <c r="GG15" s="47"/>
      <c r="GI15" s="38"/>
      <c r="GJ15" s="6"/>
      <c r="GN15" s="8"/>
      <c r="GR15" s="48"/>
      <c r="GS15" s="11"/>
      <c r="GT15" s="11"/>
      <c r="GU15" s="11"/>
      <c r="GV15" s="47"/>
      <c r="GX15" s="38"/>
      <c r="GY15" s="6"/>
      <c r="HC15" s="8"/>
      <c r="HG15" s="48"/>
      <c r="HH15" s="11"/>
      <c r="HI15" s="11"/>
      <c r="HJ15" s="11"/>
      <c r="HK15" s="47"/>
      <c r="HM15" s="38"/>
      <c r="HN15" s="6"/>
      <c r="HR15" s="8"/>
      <c r="HV15" s="48"/>
      <c r="HW15" s="11"/>
      <c r="HX15" s="11"/>
      <c r="HY15" s="11"/>
      <c r="HZ15" s="47"/>
      <c r="IB15" s="38"/>
      <c r="IC15" s="6"/>
      <c r="IG15" s="8"/>
      <c r="IK15" s="48"/>
      <c r="IL15" s="11"/>
      <c r="IM15" s="11"/>
      <c r="IN15" s="11"/>
      <c r="IO15" s="47"/>
      <c r="IQ15" s="38"/>
    </row>
    <row r="16" spans="1:251" x14ac:dyDescent="0.25">
      <c r="A16" s="6" t="s">
        <v>10</v>
      </c>
      <c r="B16" s="40">
        <v>734</v>
      </c>
      <c r="C16" s="5">
        <v>378</v>
      </c>
      <c r="D16" s="40">
        <v>356</v>
      </c>
      <c r="E16" s="40"/>
      <c r="F16" s="5">
        <v>119</v>
      </c>
      <c r="G16" s="5">
        <v>333</v>
      </c>
      <c r="H16" s="5">
        <v>282</v>
      </c>
      <c r="I16" s="100"/>
      <c r="J16" s="26">
        <v>7.4404460212873795</v>
      </c>
      <c r="K16" s="109">
        <v>8.6380255941499087</v>
      </c>
      <c r="L16" s="109">
        <v>6.485698670067408</v>
      </c>
      <c r="M16" s="111"/>
      <c r="N16" s="40">
        <v>254</v>
      </c>
      <c r="O16" s="110">
        <v>34.604904632152589</v>
      </c>
      <c r="P16" s="11"/>
      <c r="AA16" s="76"/>
      <c r="AJ16" s="11"/>
    </row>
    <row r="17" spans="1:251" x14ac:dyDescent="0.25">
      <c r="A17" s="6" t="s">
        <v>11</v>
      </c>
      <c r="B17" s="40">
        <v>544</v>
      </c>
      <c r="C17" s="5">
        <v>290</v>
      </c>
      <c r="D17" s="40">
        <v>254</v>
      </c>
      <c r="E17" s="40"/>
      <c r="F17" s="5">
        <v>88</v>
      </c>
      <c r="G17" s="5">
        <v>237</v>
      </c>
      <c r="H17" s="5">
        <v>219</v>
      </c>
      <c r="I17" s="100"/>
      <c r="J17" s="26">
        <v>5.7816983738973322</v>
      </c>
      <c r="K17" s="109">
        <v>6.8850902184235521</v>
      </c>
      <c r="L17" s="109">
        <v>4.8874350586877044</v>
      </c>
      <c r="M17" s="111"/>
      <c r="N17" s="40">
        <v>177</v>
      </c>
      <c r="O17" s="110">
        <v>32.536764705882355</v>
      </c>
      <c r="P17" s="11"/>
      <c r="AA17" s="76"/>
      <c r="AJ17" s="11"/>
    </row>
    <row r="18" spans="1:251" x14ac:dyDescent="0.25">
      <c r="A18" s="6" t="s">
        <v>12</v>
      </c>
      <c r="B18" s="40">
        <v>1176</v>
      </c>
      <c r="C18" s="5">
        <v>674</v>
      </c>
      <c r="D18" s="40">
        <v>502</v>
      </c>
      <c r="E18" s="40"/>
      <c r="F18" s="5">
        <v>252</v>
      </c>
      <c r="G18" s="5">
        <v>536</v>
      </c>
      <c r="H18" s="5">
        <v>388</v>
      </c>
      <c r="I18" s="100"/>
      <c r="J18" s="26">
        <v>7.5462012320328533</v>
      </c>
      <c r="K18" s="109">
        <v>9.0725535065284681</v>
      </c>
      <c r="L18" s="109">
        <v>6.15573267933783</v>
      </c>
      <c r="M18" s="111"/>
      <c r="N18" s="40">
        <v>373</v>
      </c>
      <c r="O18" s="110">
        <v>31.717687074829932</v>
      </c>
      <c r="P18" s="11"/>
      <c r="AA18" s="76"/>
      <c r="AJ18" s="11"/>
    </row>
    <row r="19" spans="1:251" x14ac:dyDescent="0.25">
      <c r="A19" s="6" t="s">
        <v>13</v>
      </c>
      <c r="B19" s="40">
        <v>976</v>
      </c>
      <c r="C19" s="5">
        <v>548</v>
      </c>
      <c r="D19" s="40">
        <v>428</v>
      </c>
      <c r="E19" s="40"/>
      <c r="F19" s="5">
        <v>199</v>
      </c>
      <c r="G19" s="5">
        <v>441</v>
      </c>
      <c r="H19" s="5">
        <v>336</v>
      </c>
      <c r="I19" s="100"/>
      <c r="J19" s="26">
        <v>9.6969696969696972</v>
      </c>
      <c r="K19" s="109">
        <v>10.810810810810811</v>
      </c>
      <c r="L19" s="109">
        <v>8.5668534827862288</v>
      </c>
      <c r="M19" s="111"/>
      <c r="N19" s="40">
        <v>302</v>
      </c>
      <c r="O19" s="110">
        <v>30.942622950819672</v>
      </c>
      <c r="P19" s="11"/>
      <c r="Q19" s="11"/>
      <c r="AA19" s="76"/>
      <c r="AJ19" s="11"/>
    </row>
    <row r="20" spans="1:251" x14ac:dyDescent="0.25">
      <c r="A20" s="6" t="s">
        <v>14</v>
      </c>
      <c r="B20" s="40">
        <v>1529</v>
      </c>
      <c r="C20" s="5">
        <v>824</v>
      </c>
      <c r="D20" s="40">
        <v>705</v>
      </c>
      <c r="E20" s="40"/>
      <c r="F20" s="5">
        <v>284</v>
      </c>
      <c r="G20" s="5">
        <v>725</v>
      </c>
      <c r="H20" s="5">
        <v>520</v>
      </c>
      <c r="I20" s="100"/>
      <c r="J20" s="26">
        <v>10.203536870203537</v>
      </c>
      <c r="K20" s="109">
        <v>11.168338303063161</v>
      </c>
      <c r="L20" s="109">
        <v>9.267779676613646</v>
      </c>
      <c r="M20" s="111"/>
      <c r="N20" s="40">
        <v>516</v>
      </c>
      <c r="O20" s="110">
        <v>33.747547416612164</v>
      </c>
      <c r="P20" s="11"/>
      <c r="Q20" s="11"/>
      <c r="AA20" s="76"/>
      <c r="AJ20" s="11"/>
    </row>
    <row r="21" spans="1:251" x14ac:dyDescent="0.25">
      <c r="A21" s="6"/>
      <c r="B21" s="40"/>
      <c r="C21" s="5"/>
      <c r="D21" s="40"/>
      <c r="E21" s="40"/>
      <c r="F21" s="5"/>
      <c r="G21" s="5"/>
      <c r="H21" s="5"/>
      <c r="I21" s="100"/>
      <c r="J21" s="26"/>
      <c r="K21" s="109"/>
      <c r="L21" s="109"/>
      <c r="M21" s="16"/>
      <c r="N21" s="5"/>
      <c r="O21" s="110"/>
      <c r="P21" s="11"/>
      <c r="Q21" s="11"/>
      <c r="AA21" s="9"/>
      <c r="AJ21" s="11"/>
    </row>
    <row r="22" spans="1:251" x14ac:dyDescent="0.25">
      <c r="A22" s="18" t="s">
        <v>15</v>
      </c>
      <c r="B22" s="103">
        <v>4724</v>
      </c>
      <c r="C22" s="18">
        <v>2736</v>
      </c>
      <c r="D22" s="103">
        <v>1988</v>
      </c>
      <c r="E22" s="103"/>
      <c r="F22" s="18">
        <v>888</v>
      </c>
      <c r="G22" s="103">
        <v>2431</v>
      </c>
      <c r="H22" s="103">
        <v>1405</v>
      </c>
      <c r="I22" s="104"/>
      <c r="J22" s="105">
        <v>8.10388897466248</v>
      </c>
      <c r="K22" s="106">
        <v>9.7714285714285705</v>
      </c>
      <c r="L22" s="106">
        <v>6.5625722114019736</v>
      </c>
      <c r="M22" s="107"/>
      <c r="N22" s="18">
        <v>1470</v>
      </c>
      <c r="O22" s="108">
        <v>31.117696867061813</v>
      </c>
      <c r="P22" s="11"/>
      <c r="Q22" s="11"/>
      <c r="AA22" s="76"/>
      <c r="AJ22" s="11"/>
      <c r="AL22" s="11"/>
      <c r="AM22" s="47"/>
      <c r="AO22" s="38"/>
      <c r="AP22" s="6"/>
      <c r="AT22" s="8"/>
      <c r="AX22" s="48"/>
      <c r="AY22" s="11"/>
      <c r="AZ22" s="11"/>
      <c r="BA22" s="11"/>
      <c r="BB22" s="47"/>
      <c r="BD22" s="38"/>
      <c r="BE22" s="6"/>
      <c r="BI22" s="8"/>
      <c r="BM22" s="48"/>
      <c r="BN22" s="11"/>
      <c r="BO22" s="11"/>
      <c r="BP22" s="11"/>
      <c r="BQ22" s="47"/>
      <c r="BS22" s="38"/>
      <c r="BT22" s="6"/>
      <c r="BX22" s="8"/>
      <c r="CB22" s="48"/>
      <c r="CC22" s="11"/>
      <c r="CD22" s="11"/>
      <c r="CE22" s="11"/>
      <c r="CF22" s="47"/>
      <c r="CH22" s="38"/>
      <c r="CI22" s="6"/>
      <c r="CM22" s="8"/>
      <c r="CQ22" s="48"/>
      <c r="CR22" s="11"/>
      <c r="CS22" s="11"/>
      <c r="CT22" s="11"/>
      <c r="CU22" s="47"/>
      <c r="CW22" s="38"/>
      <c r="CX22" s="6"/>
      <c r="DB22" s="8"/>
      <c r="DF22" s="48"/>
      <c r="DG22" s="11"/>
      <c r="DH22" s="11"/>
      <c r="DI22" s="11"/>
      <c r="DJ22" s="47"/>
      <c r="DL22" s="38"/>
      <c r="DM22" s="6"/>
      <c r="DQ22" s="8"/>
      <c r="DU22" s="48"/>
      <c r="DV22" s="11"/>
      <c r="DW22" s="11"/>
      <c r="DX22" s="11"/>
      <c r="DY22" s="47"/>
      <c r="EA22" s="38"/>
      <c r="EB22" s="6"/>
      <c r="EF22" s="8"/>
      <c r="EJ22" s="48"/>
      <c r="EK22" s="11"/>
      <c r="EL22" s="11"/>
      <c r="EM22" s="11"/>
      <c r="EN22" s="47"/>
      <c r="EP22" s="38"/>
      <c r="EQ22" s="6"/>
      <c r="EU22" s="8"/>
      <c r="EY22" s="48"/>
      <c r="EZ22" s="11"/>
      <c r="FA22" s="11"/>
      <c r="FB22" s="11"/>
      <c r="FC22" s="47"/>
      <c r="FE22" s="38"/>
      <c r="FF22" s="6"/>
      <c r="FJ22" s="8"/>
      <c r="FN22" s="48"/>
      <c r="FO22" s="11"/>
      <c r="FP22" s="11"/>
      <c r="FQ22" s="11"/>
      <c r="FR22" s="47"/>
      <c r="FT22" s="38"/>
      <c r="FU22" s="6"/>
      <c r="FY22" s="8"/>
      <c r="GC22" s="48"/>
      <c r="GD22" s="11"/>
      <c r="GE22" s="11"/>
      <c r="GF22" s="11"/>
      <c r="GG22" s="47"/>
      <c r="GI22" s="38"/>
      <c r="GJ22" s="6"/>
      <c r="GN22" s="8"/>
      <c r="GR22" s="48"/>
      <c r="GS22" s="11"/>
      <c r="GT22" s="11"/>
      <c r="GU22" s="11"/>
      <c r="GV22" s="47"/>
      <c r="GX22" s="38"/>
      <c r="GY22" s="6"/>
      <c r="HC22" s="8"/>
      <c r="HG22" s="48"/>
      <c r="HH22" s="11"/>
      <c r="HI22" s="11"/>
      <c r="HJ22" s="11"/>
      <c r="HK22" s="47"/>
      <c r="HM22" s="38"/>
      <c r="HN22" s="6"/>
      <c r="HR22" s="8"/>
      <c r="HV22" s="48"/>
      <c r="HW22" s="11"/>
      <c r="HX22" s="11"/>
      <c r="HY22" s="11"/>
      <c r="HZ22" s="47"/>
      <c r="IB22" s="38"/>
      <c r="IC22" s="6"/>
      <c r="IG22" s="8"/>
      <c r="IK22" s="48"/>
      <c r="IL22" s="11"/>
      <c r="IM22" s="11"/>
      <c r="IN22" s="11"/>
      <c r="IO22" s="47"/>
      <c r="IQ22" s="38"/>
    </row>
    <row r="23" spans="1:251" x14ac:dyDescent="0.25">
      <c r="A23" s="6" t="s">
        <v>16</v>
      </c>
      <c r="B23" s="40">
        <v>1717</v>
      </c>
      <c r="C23" s="5">
        <v>1013</v>
      </c>
      <c r="D23" s="40">
        <v>704</v>
      </c>
      <c r="E23" s="40"/>
      <c r="F23" s="5">
        <v>338</v>
      </c>
      <c r="G23" s="5">
        <v>928</v>
      </c>
      <c r="H23" s="5">
        <v>451</v>
      </c>
      <c r="I23" s="100"/>
      <c r="J23" s="26">
        <v>8.5871467866966746</v>
      </c>
      <c r="K23" s="109">
        <v>10.433618292306107</v>
      </c>
      <c r="L23" s="109">
        <v>6.8442543262687145</v>
      </c>
      <c r="M23" s="111"/>
      <c r="N23" s="5">
        <v>537</v>
      </c>
      <c r="O23" s="110">
        <v>31.275480489225394</v>
      </c>
      <c r="P23" s="11"/>
      <c r="Q23" s="11"/>
      <c r="AA23" s="76"/>
      <c r="AJ23" s="11"/>
    </row>
    <row r="24" spans="1:251" x14ac:dyDescent="0.25">
      <c r="A24" s="6" t="s">
        <v>17</v>
      </c>
      <c r="B24" s="40">
        <v>742</v>
      </c>
      <c r="C24" s="5">
        <v>465</v>
      </c>
      <c r="D24" s="40">
        <v>277</v>
      </c>
      <c r="E24" s="40"/>
      <c r="F24" s="5">
        <v>152</v>
      </c>
      <c r="G24" s="5">
        <v>375</v>
      </c>
      <c r="H24" s="5">
        <v>215</v>
      </c>
      <c r="I24" s="100"/>
      <c r="J24" s="26">
        <v>8.7294117647058833</v>
      </c>
      <c r="K24" s="109">
        <v>11.202119971091303</v>
      </c>
      <c r="L24" s="109">
        <v>6.369280294320534</v>
      </c>
      <c r="M24" s="111"/>
      <c r="N24" s="5">
        <v>231</v>
      </c>
      <c r="O24" s="110">
        <v>31.132075471698112</v>
      </c>
      <c r="P24" s="11"/>
      <c r="AA24" s="76"/>
      <c r="AJ24" s="11"/>
    </row>
    <row r="25" spans="1:251" x14ac:dyDescent="0.25">
      <c r="A25" s="6" t="s">
        <v>18</v>
      </c>
      <c r="B25" s="40">
        <v>818</v>
      </c>
      <c r="C25" s="5">
        <v>481</v>
      </c>
      <c r="D25" s="40">
        <v>337</v>
      </c>
      <c r="E25" s="40"/>
      <c r="F25" s="5">
        <v>145</v>
      </c>
      <c r="G25" s="5">
        <v>424</v>
      </c>
      <c r="H25" s="5">
        <v>249</v>
      </c>
      <c r="I25" s="100"/>
      <c r="J25" s="26">
        <v>7.5149288011024344</v>
      </c>
      <c r="K25" s="109">
        <v>9.2057416267942589</v>
      </c>
      <c r="L25" s="109">
        <v>5.9540636042402824</v>
      </c>
      <c r="M25" s="111"/>
      <c r="N25" s="5">
        <v>254</v>
      </c>
      <c r="O25" s="110">
        <v>31.051344743276282</v>
      </c>
      <c r="P25" s="11"/>
      <c r="AA25" s="76"/>
      <c r="AJ25" s="11"/>
    </row>
    <row r="26" spans="1:251" x14ac:dyDescent="0.25">
      <c r="A26" s="6" t="s">
        <v>19</v>
      </c>
      <c r="B26" s="40">
        <v>452</v>
      </c>
      <c r="C26" s="5">
        <v>268</v>
      </c>
      <c r="D26" s="40">
        <v>184</v>
      </c>
      <c r="E26" s="40"/>
      <c r="F26" s="5">
        <v>85</v>
      </c>
      <c r="G26" s="5">
        <v>213</v>
      </c>
      <c r="H26" s="5">
        <v>154</v>
      </c>
      <c r="I26" s="100"/>
      <c r="J26" s="26">
        <v>8.8315748339195004</v>
      </c>
      <c r="K26" s="109">
        <v>10.46875</v>
      </c>
      <c r="L26" s="109">
        <v>7.1931196247068021</v>
      </c>
      <c r="M26" s="111"/>
      <c r="N26" s="5">
        <v>132</v>
      </c>
      <c r="O26" s="110">
        <v>29.20353982300885</v>
      </c>
      <c r="P26" s="11"/>
      <c r="AA26" s="76"/>
      <c r="AJ26" s="11"/>
    </row>
    <row r="27" spans="1:251" x14ac:dyDescent="0.25">
      <c r="A27" s="6" t="s">
        <v>20</v>
      </c>
      <c r="B27" s="40">
        <v>995</v>
      </c>
      <c r="C27" s="5">
        <v>509</v>
      </c>
      <c r="D27" s="40">
        <v>486</v>
      </c>
      <c r="E27" s="40"/>
      <c r="F27" s="5">
        <v>168</v>
      </c>
      <c r="G27" s="5">
        <v>491</v>
      </c>
      <c r="H27" s="5">
        <v>336</v>
      </c>
      <c r="I27" s="100"/>
      <c r="J27" s="26">
        <v>7.2127582457412105</v>
      </c>
      <c r="K27" s="109">
        <v>8.0094413847364283</v>
      </c>
      <c r="L27" s="109">
        <v>6.532258064516129</v>
      </c>
      <c r="M27" s="111"/>
      <c r="N27" s="5">
        <v>316</v>
      </c>
      <c r="O27" s="110">
        <v>31.758793969849247</v>
      </c>
      <c r="P27" s="11"/>
      <c r="Q27" s="11"/>
      <c r="AA27" s="76"/>
      <c r="AJ27" s="11"/>
    </row>
    <row r="28" spans="1:251" x14ac:dyDescent="0.25">
      <c r="A28" s="6"/>
      <c r="B28" s="40"/>
      <c r="C28" s="5"/>
      <c r="D28" s="40"/>
      <c r="E28" s="40"/>
      <c r="F28" s="5"/>
      <c r="G28" s="5"/>
      <c r="H28" s="5"/>
      <c r="I28" s="100"/>
      <c r="J28" s="26"/>
      <c r="K28" s="109"/>
      <c r="L28" s="109"/>
      <c r="M28" s="16"/>
      <c r="N28" s="5"/>
      <c r="O28" s="110"/>
      <c r="P28" s="11"/>
      <c r="Q28" s="11"/>
      <c r="AA28" s="9"/>
      <c r="AJ28" s="11"/>
    </row>
    <row r="29" spans="1:251" x14ac:dyDescent="0.25">
      <c r="A29" s="103" t="s">
        <v>21</v>
      </c>
      <c r="B29" s="103">
        <v>1557</v>
      </c>
      <c r="C29" s="18">
        <v>883</v>
      </c>
      <c r="D29" s="103">
        <v>674</v>
      </c>
      <c r="E29" s="103"/>
      <c r="F29" s="18">
        <v>243</v>
      </c>
      <c r="G29" s="103">
        <v>641</v>
      </c>
      <c r="H29" s="103">
        <v>673</v>
      </c>
      <c r="I29" s="105"/>
      <c r="J29" s="106">
        <v>7.2442190480621598</v>
      </c>
      <c r="K29" s="106">
        <v>8.4143319992376586</v>
      </c>
      <c r="L29" s="107">
        <v>6.1278298027093374</v>
      </c>
      <c r="M29" s="18"/>
      <c r="N29" s="108">
        <v>539</v>
      </c>
      <c r="O29" s="108">
        <v>34.617854849068728</v>
      </c>
      <c r="P29" s="11"/>
      <c r="Q29" s="11"/>
      <c r="AA29" s="76"/>
      <c r="AJ29" s="11"/>
      <c r="AL29" s="11"/>
      <c r="AM29" s="47"/>
      <c r="AO29" s="38"/>
      <c r="AP29" s="6"/>
      <c r="AT29" s="8"/>
      <c r="AX29" s="48"/>
      <c r="AY29" s="11"/>
      <c r="AZ29" s="11"/>
      <c r="BA29" s="11"/>
      <c r="BB29" s="47"/>
      <c r="BD29" s="38"/>
      <c r="BE29" s="6"/>
      <c r="BI29" s="8"/>
      <c r="BM29" s="48"/>
      <c r="BN29" s="11"/>
      <c r="BO29" s="11"/>
      <c r="BP29" s="11"/>
      <c r="BQ29" s="47"/>
      <c r="BS29" s="38"/>
      <c r="BT29" s="6"/>
      <c r="BX29" s="8"/>
      <c r="CB29" s="48"/>
      <c r="CC29" s="11"/>
      <c r="CD29" s="11"/>
      <c r="CE29" s="11"/>
      <c r="CF29" s="47"/>
      <c r="CH29" s="38"/>
      <c r="CI29" s="6"/>
      <c r="CM29" s="8"/>
      <c r="CQ29" s="48"/>
      <c r="CR29" s="11"/>
      <c r="CS29" s="11"/>
      <c r="CT29" s="11"/>
      <c r="CU29" s="47"/>
      <c r="CW29" s="38"/>
      <c r="CX29" s="6"/>
      <c r="DB29" s="8"/>
      <c r="DF29" s="48"/>
      <c r="DG29" s="11"/>
      <c r="DH29" s="11"/>
      <c r="DI29" s="11"/>
      <c r="DJ29" s="47"/>
      <c r="DL29" s="38"/>
      <c r="DM29" s="6"/>
      <c r="DQ29" s="8"/>
      <c r="DU29" s="48"/>
      <c r="DV29" s="11"/>
      <c r="DW29" s="11"/>
      <c r="DX29" s="11"/>
      <c r="DY29" s="47"/>
      <c r="EA29" s="38"/>
      <c r="EB29" s="6"/>
      <c r="EF29" s="8"/>
      <c r="EJ29" s="48"/>
      <c r="EK29" s="11"/>
      <c r="EL29" s="11"/>
      <c r="EM29" s="11"/>
      <c r="EN29" s="47"/>
      <c r="EP29" s="38"/>
      <c r="EQ29" s="6"/>
      <c r="EU29" s="8"/>
      <c r="EY29" s="48"/>
      <c r="EZ29" s="11"/>
      <c r="FA29" s="11"/>
      <c r="FB29" s="11"/>
      <c r="FC29" s="47"/>
      <c r="FE29" s="38"/>
      <c r="FF29" s="6"/>
      <c r="FJ29" s="8"/>
      <c r="FN29" s="48"/>
      <c r="FO29" s="11"/>
      <c r="FP29" s="11"/>
      <c r="FQ29" s="11"/>
      <c r="FR29" s="47"/>
      <c r="FT29" s="38"/>
      <c r="FU29" s="6"/>
      <c r="FY29" s="8"/>
      <c r="GC29" s="48"/>
      <c r="GD29" s="11"/>
      <c r="GE29" s="11"/>
      <c r="GF29" s="11"/>
      <c r="GG29" s="47"/>
      <c r="GI29" s="38"/>
      <c r="GJ29" s="6"/>
      <c r="GN29" s="8"/>
      <c r="GR29" s="48"/>
      <c r="GS29" s="11"/>
      <c r="GT29" s="11"/>
      <c r="GU29" s="11"/>
      <c r="GV29" s="47"/>
      <c r="GX29" s="38"/>
      <c r="GY29" s="6"/>
      <c r="HC29" s="8"/>
      <c r="HG29" s="48"/>
      <c r="HH29" s="11"/>
      <c r="HI29" s="11"/>
      <c r="HJ29" s="11"/>
      <c r="HK29" s="47"/>
      <c r="HM29" s="38"/>
      <c r="HN29" s="6"/>
      <c r="HR29" s="8"/>
      <c r="HV29" s="48"/>
      <c r="HW29" s="11"/>
      <c r="HX29" s="11"/>
      <c r="HY29" s="11"/>
      <c r="HZ29" s="47"/>
      <c r="IB29" s="38"/>
      <c r="IC29" s="6"/>
      <c r="IG29" s="8"/>
      <c r="IK29" s="48"/>
      <c r="IL29" s="11"/>
      <c r="IM29" s="11"/>
      <c r="IN29" s="11"/>
      <c r="IO29" s="47"/>
      <c r="IQ29" s="38"/>
    </row>
    <row r="30" spans="1:251" x14ac:dyDescent="0.25">
      <c r="A30" s="6" t="s">
        <v>22</v>
      </c>
      <c r="B30" s="40">
        <v>492</v>
      </c>
      <c r="C30" s="5">
        <v>288</v>
      </c>
      <c r="D30" s="40">
        <v>204</v>
      </c>
      <c r="E30" s="40"/>
      <c r="F30" s="5">
        <v>70</v>
      </c>
      <c r="G30" s="5">
        <v>228</v>
      </c>
      <c r="H30" s="5">
        <v>194</v>
      </c>
      <c r="I30" s="100"/>
      <c r="J30" s="26">
        <v>11.001788908765652</v>
      </c>
      <c r="K30" s="109">
        <v>12.885906040268457</v>
      </c>
      <c r="L30" s="109">
        <v>9.1193562807331254</v>
      </c>
      <c r="M30" s="111"/>
      <c r="N30" s="5">
        <v>193</v>
      </c>
      <c r="O30" s="110">
        <v>39.227642276422763</v>
      </c>
      <c r="P30" s="11"/>
      <c r="Q30" s="11"/>
      <c r="AA30" s="76"/>
      <c r="AJ30" s="11"/>
    </row>
    <row r="31" spans="1:251" x14ac:dyDescent="0.25">
      <c r="A31" s="6" t="s">
        <v>23</v>
      </c>
      <c r="B31" s="40">
        <v>150</v>
      </c>
      <c r="C31" s="5">
        <v>87</v>
      </c>
      <c r="D31" s="40">
        <v>63</v>
      </c>
      <c r="E31" s="40"/>
      <c r="F31" s="5">
        <v>26</v>
      </c>
      <c r="G31" s="5">
        <v>57</v>
      </c>
      <c r="H31" s="5">
        <v>67</v>
      </c>
      <c r="I31" s="100"/>
      <c r="J31" s="26">
        <v>4.4629574531389462</v>
      </c>
      <c r="K31" s="109">
        <v>5.2220888355342137</v>
      </c>
      <c r="L31" s="109">
        <v>3.7168141592920354</v>
      </c>
      <c r="M31" s="111"/>
      <c r="N31" s="5">
        <v>58</v>
      </c>
      <c r="O31" s="110">
        <v>38.666666666666664</v>
      </c>
      <c r="P31" s="11"/>
      <c r="AA31" s="76"/>
      <c r="AJ31" s="11"/>
    </row>
    <row r="32" spans="1:251" x14ac:dyDescent="0.25">
      <c r="A32" s="6" t="s">
        <v>24</v>
      </c>
      <c r="B32" s="40">
        <v>208</v>
      </c>
      <c r="C32" s="5">
        <v>112</v>
      </c>
      <c r="D32" s="40">
        <v>96</v>
      </c>
      <c r="E32" s="40"/>
      <c r="F32" s="5">
        <v>25</v>
      </c>
      <c r="G32" s="5">
        <v>73</v>
      </c>
      <c r="H32" s="5">
        <v>110</v>
      </c>
      <c r="I32" s="100"/>
      <c r="J32" s="26">
        <v>4.8643592142188963</v>
      </c>
      <c r="K32" s="109">
        <v>5.3768602976476236</v>
      </c>
      <c r="L32" s="109">
        <v>4.3775649794801641</v>
      </c>
      <c r="M32" s="111"/>
      <c r="N32" s="5">
        <v>66</v>
      </c>
      <c r="O32" s="110">
        <v>31.73076923076923</v>
      </c>
      <c r="P32" s="11"/>
      <c r="AA32" s="76"/>
      <c r="AJ32" s="11"/>
    </row>
    <row r="33" spans="1:251" x14ac:dyDescent="0.25">
      <c r="A33" s="6" t="s">
        <v>25</v>
      </c>
      <c r="B33" s="40">
        <v>597</v>
      </c>
      <c r="C33" s="5">
        <v>335</v>
      </c>
      <c r="D33" s="40">
        <v>262</v>
      </c>
      <c r="E33" s="40"/>
      <c r="F33" s="5">
        <v>108</v>
      </c>
      <c r="G33" s="5">
        <v>243</v>
      </c>
      <c r="H33" s="5">
        <v>246</v>
      </c>
      <c r="I33" s="100"/>
      <c r="J33" s="26">
        <v>7.9356639638442115</v>
      </c>
      <c r="K33" s="109">
        <v>9.3392807359910783</v>
      </c>
      <c r="L33" s="109">
        <v>6.6565040650406502</v>
      </c>
      <c r="M33" s="111"/>
      <c r="N33" s="5">
        <v>182</v>
      </c>
      <c r="O33" s="110">
        <v>30.485762144053602</v>
      </c>
      <c r="P33" s="11"/>
      <c r="AA33" s="76"/>
      <c r="AJ33" s="11"/>
    </row>
    <row r="34" spans="1:251" x14ac:dyDescent="0.25">
      <c r="A34" s="6" t="s">
        <v>26</v>
      </c>
      <c r="B34" s="40">
        <v>110</v>
      </c>
      <c r="C34" s="5">
        <v>61</v>
      </c>
      <c r="D34" s="40">
        <v>49</v>
      </c>
      <c r="E34" s="40"/>
      <c r="F34" s="5">
        <v>14</v>
      </c>
      <c r="G34" s="5">
        <v>40</v>
      </c>
      <c r="H34" s="5">
        <v>56</v>
      </c>
      <c r="I34" s="100"/>
      <c r="J34" s="26">
        <v>5.910800644814616</v>
      </c>
      <c r="K34" s="109">
        <v>6.6088840736728063</v>
      </c>
      <c r="L34" s="109">
        <v>5.2238805970149249</v>
      </c>
      <c r="M34" s="111"/>
      <c r="N34" s="5">
        <v>40</v>
      </c>
      <c r="O34" s="110">
        <v>36.363636363636367</v>
      </c>
      <c r="P34" s="11"/>
      <c r="Q34" s="11"/>
      <c r="AA34" s="76"/>
      <c r="AJ34" s="11"/>
    </row>
    <row r="35" spans="1:251" x14ac:dyDescent="0.25">
      <c r="A35" s="6"/>
      <c r="B35" s="40"/>
      <c r="C35" s="5"/>
      <c r="D35" s="40"/>
      <c r="E35" s="40"/>
      <c r="F35" s="5"/>
      <c r="G35" s="5"/>
      <c r="H35" s="5"/>
      <c r="I35" s="100"/>
      <c r="J35" s="26"/>
      <c r="K35" s="109"/>
      <c r="L35" s="109"/>
      <c r="M35" s="16"/>
      <c r="N35" s="5"/>
      <c r="O35" s="110"/>
      <c r="P35" s="11"/>
      <c r="Q35" s="11"/>
      <c r="AA35" s="9"/>
      <c r="AJ35" s="11"/>
    </row>
    <row r="36" spans="1:251" x14ac:dyDescent="0.25">
      <c r="A36" s="18" t="s">
        <v>27</v>
      </c>
      <c r="B36" s="103">
        <v>4992</v>
      </c>
      <c r="C36" s="18">
        <v>2674</v>
      </c>
      <c r="D36" s="103">
        <v>2318</v>
      </c>
      <c r="E36" s="103"/>
      <c r="F36" s="18">
        <v>889</v>
      </c>
      <c r="G36" s="103">
        <v>2267</v>
      </c>
      <c r="H36" s="103">
        <v>1836</v>
      </c>
      <c r="I36" s="104"/>
      <c r="J36" s="105">
        <v>9.7397276310141656</v>
      </c>
      <c r="K36" s="106">
        <v>10.699423815620998</v>
      </c>
      <c r="L36" s="106">
        <v>8.8264412459066328</v>
      </c>
      <c r="M36" s="107"/>
      <c r="N36" s="18">
        <v>1603</v>
      </c>
      <c r="O36" s="108">
        <v>32.111378205128204</v>
      </c>
      <c r="P36" s="11"/>
      <c r="Q36" s="11"/>
      <c r="AA36" s="76"/>
      <c r="AJ36" s="11"/>
      <c r="AL36" s="11"/>
      <c r="AM36" s="47"/>
      <c r="AO36" s="38"/>
      <c r="AP36" s="6"/>
      <c r="AT36" s="8"/>
      <c r="AX36" s="48"/>
      <c r="AY36" s="11"/>
      <c r="AZ36" s="11"/>
      <c r="BA36" s="11"/>
      <c r="BB36" s="47"/>
      <c r="BD36" s="38"/>
      <c r="BE36" s="6"/>
      <c r="BI36" s="8"/>
      <c r="BM36" s="48"/>
      <c r="BN36" s="11"/>
      <c r="BO36" s="11"/>
      <c r="BP36" s="11"/>
      <c r="BQ36" s="47"/>
      <c r="BS36" s="38"/>
      <c r="BT36" s="6"/>
      <c r="BX36" s="8"/>
      <c r="CB36" s="48"/>
      <c r="CC36" s="11"/>
      <c r="CD36" s="11"/>
      <c r="CE36" s="11"/>
      <c r="CF36" s="47"/>
      <c r="CH36" s="38"/>
      <c r="CI36" s="6"/>
      <c r="CM36" s="8"/>
      <c r="CQ36" s="48"/>
      <c r="CR36" s="11"/>
      <c r="CS36" s="11"/>
      <c r="CT36" s="11"/>
      <c r="CU36" s="47"/>
      <c r="CW36" s="38"/>
      <c r="CX36" s="6"/>
      <c r="DB36" s="8"/>
      <c r="DF36" s="48"/>
      <c r="DG36" s="11"/>
      <c r="DH36" s="11"/>
      <c r="DI36" s="11"/>
      <c r="DJ36" s="47"/>
      <c r="DL36" s="38"/>
      <c r="DM36" s="6"/>
      <c r="DQ36" s="8"/>
      <c r="DU36" s="48"/>
      <c r="DV36" s="11"/>
      <c r="DW36" s="11"/>
      <c r="DX36" s="11"/>
      <c r="DY36" s="47"/>
      <c r="EA36" s="38"/>
      <c r="EB36" s="6"/>
      <c r="EF36" s="8"/>
      <c r="EJ36" s="48"/>
      <c r="EK36" s="11"/>
      <c r="EL36" s="11"/>
      <c r="EM36" s="11"/>
      <c r="EN36" s="47"/>
      <c r="EP36" s="38"/>
      <c r="EQ36" s="6"/>
      <c r="EU36" s="8"/>
      <c r="EY36" s="48"/>
      <c r="EZ36" s="11"/>
      <c r="FA36" s="11"/>
      <c r="FB36" s="11"/>
      <c r="FC36" s="47"/>
      <c r="FE36" s="38"/>
      <c r="FF36" s="6"/>
      <c r="FJ36" s="8"/>
      <c r="FN36" s="48"/>
      <c r="FO36" s="11"/>
      <c r="FP36" s="11"/>
      <c r="FQ36" s="11"/>
      <c r="FR36" s="47"/>
      <c r="FT36" s="38"/>
      <c r="FU36" s="6"/>
      <c r="FY36" s="8"/>
      <c r="GC36" s="48"/>
      <c r="GD36" s="11"/>
      <c r="GE36" s="11"/>
      <c r="GF36" s="11"/>
      <c r="GG36" s="47"/>
      <c r="GI36" s="38"/>
      <c r="GJ36" s="6"/>
      <c r="GN36" s="8"/>
      <c r="GR36" s="48"/>
      <c r="GS36" s="11"/>
      <c r="GT36" s="11"/>
      <c r="GU36" s="11"/>
      <c r="GV36" s="47"/>
      <c r="GX36" s="38"/>
      <c r="GY36" s="6"/>
      <c r="HC36" s="8"/>
      <c r="HG36" s="48"/>
      <c r="HH36" s="11"/>
      <c r="HI36" s="11"/>
      <c r="HJ36" s="11"/>
      <c r="HK36" s="47"/>
      <c r="HM36" s="38"/>
      <c r="HN36" s="6"/>
      <c r="HR36" s="8"/>
      <c r="HV36" s="48"/>
      <c r="HW36" s="11"/>
      <c r="HX36" s="11"/>
      <c r="HY36" s="11"/>
      <c r="HZ36" s="47"/>
      <c r="IB36" s="38"/>
      <c r="IC36" s="6"/>
      <c r="IG36" s="8"/>
      <c r="IK36" s="48"/>
      <c r="IL36" s="11"/>
      <c r="IM36" s="11"/>
      <c r="IN36" s="11"/>
      <c r="IO36" s="47"/>
      <c r="IQ36" s="38"/>
    </row>
    <row r="37" spans="1:251" x14ac:dyDescent="0.25">
      <c r="A37" s="6" t="s">
        <v>28</v>
      </c>
      <c r="B37" s="40">
        <v>1295</v>
      </c>
      <c r="C37" s="5">
        <v>694</v>
      </c>
      <c r="D37" s="40">
        <v>601</v>
      </c>
      <c r="E37" s="40"/>
      <c r="F37" s="5">
        <v>242</v>
      </c>
      <c r="G37" s="5">
        <v>611</v>
      </c>
      <c r="H37" s="5">
        <v>442</v>
      </c>
      <c r="I37" s="100"/>
      <c r="J37" s="26">
        <v>9.8839871775301482</v>
      </c>
      <c r="K37" s="109">
        <v>11.105776924307889</v>
      </c>
      <c r="L37" s="109">
        <v>8.7698818035896693</v>
      </c>
      <c r="M37" s="111"/>
      <c r="N37" s="5">
        <v>420</v>
      </c>
      <c r="O37" s="110">
        <v>32.432432432432435</v>
      </c>
      <c r="P37" s="11"/>
      <c r="Q37" s="11"/>
      <c r="AA37" s="76"/>
      <c r="AJ37" s="11"/>
    </row>
    <row r="38" spans="1:251" x14ac:dyDescent="0.25">
      <c r="A38" s="6" t="s">
        <v>29</v>
      </c>
      <c r="B38" s="40">
        <v>462</v>
      </c>
      <c r="C38" s="5">
        <v>250</v>
      </c>
      <c r="D38" s="40">
        <v>212</v>
      </c>
      <c r="E38" s="40"/>
      <c r="F38" s="5">
        <v>79</v>
      </c>
      <c r="G38" s="5">
        <v>224</v>
      </c>
      <c r="H38" s="5">
        <v>159</v>
      </c>
      <c r="I38" s="100"/>
      <c r="J38" s="26">
        <v>10.932323710364411</v>
      </c>
      <c r="K38" s="109">
        <v>12.468827930174564</v>
      </c>
      <c r="L38" s="109">
        <v>9.5452498874380911</v>
      </c>
      <c r="M38" s="111"/>
      <c r="N38" s="5">
        <v>129</v>
      </c>
      <c r="O38" s="110">
        <v>27.922077922077921</v>
      </c>
      <c r="P38" s="11"/>
      <c r="AA38" s="76"/>
      <c r="AJ38" s="11"/>
    </row>
    <row r="39" spans="1:251" x14ac:dyDescent="0.25">
      <c r="A39" s="6" t="s">
        <v>30</v>
      </c>
      <c r="B39" s="40">
        <v>1481</v>
      </c>
      <c r="C39" s="5">
        <v>824</v>
      </c>
      <c r="D39" s="40">
        <v>657</v>
      </c>
      <c r="E39" s="40"/>
      <c r="F39" s="5">
        <v>290</v>
      </c>
      <c r="G39" s="5">
        <v>644</v>
      </c>
      <c r="H39" s="5">
        <v>547</v>
      </c>
      <c r="I39" s="100"/>
      <c r="J39" s="26">
        <v>9.8575612353567621</v>
      </c>
      <c r="K39" s="109">
        <v>11.175912111759121</v>
      </c>
      <c r="L39" s="109">
        <v>8.5871127957129776</v>
      </c>
      <c r="M39" s="111"/>
      <c r="N39" s="5">
        <v>475</v>
      </c>
      <c r="O39" s="110">
        <v>32.072923700202566</v>
      </c>
      <c r="P39" s="11"/>
      <c r="AA39" s="76"/>
      <c r="AJ39" s="11"/>
    </row>
    <row r="40" spans="1:251" x14ac:dyDescent="0.25">
      <c r="A40" s="6" t="s">
        <v>31</v>
      </c>
      <c r="B40" s="40">
        <v>412</v>
      </c>
      <c r="C40" s="5">
        <v>208</v>
      </c>
      <c r="D40" s="40">
        <v>204</v>
      </c>
      <c r="E40" s="40"/>
      <c r="F40" s="5">
        <v>66</v>
      </c>
      <c r="G40" s="5">
        <v>200</v>
      </c>
      <c r="H40" s="5">
        <v>146</v>
      </c>
      <c r="I40" s="100"/>
      <c r="J40" s="26">
        <v>7.2458670418571929</v>
      </c>
      <c r="K40" s="109">
        <v>7.5171666064329594</v>
      </c>
      <c r="L40" s="109">
        <v>6.9886947584789301</v>
      </c>
      <c r="M40" s="111"/>
      <c r="N40" s="5">
        <v>135</v>
      </c>
      <c r="O40" s="110">
        <v>32.76699029126214</v>
      </c>
      <c r="P40" s="11"/>
      <c r="Q40" s="11"/>
      <c r="AA40" s="76"/>
      <c r="AJ40" s="11"/>
    </row>
    <row r="41" spans="1:251" x14ac:dyDescent="0.25">
      <c r="A41" s="6" t="s">
        <v>32</v>
      </c>
      <c r="B41" s="40">
        <v>887</v>
      </c>
      <c r="C41" s="5">
        <v>471</v>
      </c>
      <c r="D41" s="40">
        <v>416</v>
      </c>
      <c r="E41" s="40"/>
      <c r="F41" s="5">
        <v>148</v>
      </c>
      <c r="G41" s="5">
        <v>382</v>
      </c>
      <c r="H41" s="5">
        <v>357</v>
      </c>
      <c r="I41" s="100"/>
      <c r="J41" s="26">
        <v>8.4564782152731421</v>
      </c>
      <c r="K41" s="109">
        <v>9.0856481481481488</v>
      </c>
      <c r="L41" s="109">
        <v>7.8416588124410938</v>
      </c>
      <c r="M41" s="111"/>
      <c r="N41" s="5">
        <v>290</v>
      </c>
      <c r="O41" s="110">
        <v>32.694475760992106</v>
      </c>
      <c r="P41" s="11"/>
      <c r="Q41" s="11"/>
      <c r="AA41" s="76"/>
      <c r="AJ41" s="11"/>
    </row>
    <row r="42" spans="1:251" x14ac:dyDescent="0.25">
      <c r="A42" s="6" t="s">
        <v>33</v>
      </c>
      <c r="B42" s="40">
        <v>455</v>
      </c>
      <c r="C42" s="5">
        <v>227</v>
      </c>
      <c r="D42" s="40">
        <v>228</v>
      </c>
      <c r="E42" s="40"/>
      <c r="F42" s="5">
        <v>64</v>
      </c>
      <c r="G42" s="5">
        <v>206</v>
      </c>
      <c r="H42" s="5">
        <v>185</v>
      </c>
      <c r="I42" s="100"/>
      <c r="J42" s="26">
        <v>16.685001833516687</v>
      </c>
      <c r="K42" s="109">
        <v>16.053748231966054</v>
      </c>
      <c r="L42" s="109">
        <v>17.364813404417365</v>
      </c>
      <c r="M42" s="111"/>
      <c r="N42" s="5">
        <v>154</v>
      </c>
      <c r="O42" s="110">
        <v>33.846153846153847</v>
      </c>
      <c r="P42" s="11"/>
      <c r="AA42" s="76"/>
      <c r="AJ42" s="11"/>
    </row>
    <row r="43" spans="1:251" x14ac:dyDescent="0.25">
      <c r="A43" s="6"/>
      <c r="B43" s="40"/>
      <c r="C43" s="6"/>
      <c r="D43" s="40"/>
      <c r="E43" s="40"/>
      <c r="F43" s="6"/>
      <c r="G43" s="6"/>
      <c r="H43" s="5"/>
      <c r="I43" s="100"/>
      <c r="J43" s="26"/>
      <c r="K43" s="109"/>
      <c r="L43" s="109"/>
      <c r="M43" s="16"/>
      <c r="N43" s="5"/>
      <c r="O43" s="110"/>
      <c r="P43" s="11"/>
      <c r="AA43" s="9"/>
      <c r="AJ43" s="11"/>
    </row>
    <row r="44" spans="1:251" x14ac:dyDescent="0.25">
      <c r="A44" s="18" t="s">
        <v>34</v>
      </c>
      <c r="B44" s="103">
        <v>2648</v>
      </c>
      <c r="C44" s="18">
        <v>1420</v>
      </c>
      <c r="D44" s="103">
        <v>1228</v>
      </c>
      <c r="E44" s="103"/>
      <c r="F44" s="18">
        <v>465</v>
      </c>
      <c r="G44" s="103">
        <v>1213</v>
      </c>
      <c r="H44" s="103">
        <v>970</v>
      </c>
      <c r="I44" s="104"/>
      <c r="J44" s="105">
        <v>9.4666094666094676</v>
      </c>
      <c r="K44" s="106">
        <v>10.635110844817255</v>
      </c>
      <c r="L44" s="106">
        <v>8.3994528043775656</v>
      </c>
      <c r="M44" s="107"/>
      <c r="N44" s="18">
        <v>909</v>
      </c>
      <c r="O44" s="108">
        <v>34.32779456193353</v>
      </c>
      <c r="P44" s="11"/>
      <c r="Q44" s="11"/>
      <c r="AA44" s="76"/>
      <c r="AJ44" s="11"/>
      <c r="AL44" s="11"/>
      <c r="AM44" s="47"/>
      <c r="AO44" s="38"/>
      <c r="AP44" s="6"/>
      <c r="AT44" s="8"/>
      <c r="AX44" s="48"/>
      <c r="AY44" s="11"/>
      <c r="AZ44" s="11"/>
      <c r="BA44" s="11"/>
      <c r="BB44" s="47"/>
      <c r="BD44" s="38"/>
      <c r="BE44" s="6"/>
      <c r="BI44" s="8"/>
      <c r="BM44" s="48"/>
      <c r="BN44" s="11"/>
      <c r="BO44" s="11"/>
      <c r="BP44" s="11"/>
      <c r="BQ44" s="47"/>
      <c r="BS44" s="38"/>
      <c r="BT44" s="6"/>
      <c r="BX44" s="8"/>
      <c r="CB44" s="48"/>
      <c r="CC44" s="11"/>
      <c r="CD44" s="11"/>
      <c r="CE44" s="11"/>
      <c r="CF44" s="47"/>
      <c r="CH44" s="38"/>
      <c r="CI44" s="6"/>
      <c r="CM44" s="8"/>
      <c r="CQ44" s="48"/>
      <c r="CR44" s="11"/>
      <c r="CS44" s="11"/>
      <c r="CT44" s="11"/>
      <c r="CU44" s="47"/>
      <c r="CW44" s="38"/>
      <c r="CX44" s="6"/>
      <c r="DB44" s="8"/>
      <c r="DF44" s="48"/>
      <c r="DG44" s="11"/>
      <c r="DH44" s="11"/>
      <c r="DI44" s="11"/>
      <c r="DJ44" s="47"/>
      <c r="DL44" s="38"/>
      <c r="DM44" s="6"/>
      <c r="DQ44" s="8"/>
      <c r="DU44" s="48"/>
      <c r="DV44" s="11"/>
      <c r="DW44" s="11"/>
      <c r="DX44" s="11"/>
      <c r="DY44" s="47"/>
      <c r="EA44" s="38"/>
      <c r="EB44" s="6"/>
      <c r="EF44" s="8"/>
      <c r="EJ44" s="48"/>
      <c r="EK44" s="11"/>
      <c r="EL44" s="11"/>
      <c r="EM44" s="11"/>
      <c r="EN44" s="47"/>
      <c r="EP44" s="38"/>
      <c r="EQ44" s="6"/>
      <c r="EU44" s="8"/>
      <c r="EY44" s="48"/>
      <c r="EZ44" s="11"/>
      <c r="FA44" s="11"/>
      <c r="FB44" s="11"/>
      <c r="FC44" s="47"/>
      <c r="FE44" s="38"/>
      <c r="FF44" s="6"/>
      <c r="FJ44" s="8"/>
      <c r="FN44" s="48"/>
      <c r="FO44" s="11"/>
      <c r="FP44" s="11"/>
      <c r="FQ44" s="11"/>
      <c r="FR44" s="47"/>
      <c r="FT44" s="38"/>
      <c r="FU44" s="6"/>
      <c r="FY44" s="8"/>
      <c r="GC44" s="48"/>
      <c r="GD44" s="11"/>
      <c r="GE44" s="11"/>
      <c r="GF44" s="11"/>
      <c r="GG44" s="47"/>
      <c r="GI44" s="38"/>
      <c r="GJ44" s="6"/>
      <c r="GN44" s="8"/>
      <c r="GR44" s="48"/>
      <c r="GS44" s="11"/>
      <c r="GT44" s="11"/>
      <c r="GU44" s="11"/>
      <c r="GV44" s="47"/>
      <c r="GX44" s="38"/>
      <c r="GY44" s="6"/>
      <c r="HC44" s="8"/>
      <c r="HG44" s="48"/>
      <c r="HH44" s="11"/>
      <c r="HI44" s="11"/>
      <c r="HJ44" s="11"/>
      <c r="HK44" s="47"/>
      <c r="HM44" s="38"/>
      <c r="HN44" s="6"/>
      <c r="HR44" s="8"/>
      <c r="HV44" s="48"/>
      <c r="HW44" s="11"/>
      <c r="HX44" s="11"/>
      <c r="HY44" s="11"/>
      <c r="HZ44" s="47"/>
      <c r="IB44" s="38"/>
      <c r="IC44" s="6"/>
      <c r="IG44" s="8"/>
      <c r="IK44" s="48"/>
      <c r="IL44" s="11"/>
      <c r="IM44" s="11"/>
      <c r="IN44" s="11"/>
      <c r="IO44" s="47"/>
      <c r="IQ44" s="38"/>
    </row>
    <row r="45" spans="1:251" x14ac:dyDescent="0.25">
      <c r="A45" s="6" t="s">
        <v>35</v>
      </c>
      <c r="B45" s="40">
        <v>118</v>
      </c>
      <c r="C45" s="5">
        <v>59</v>
      </c>
      <c r="D45" s="40">
        <v>59</v>
      </c>
      <c r="E45" s="40"/>
      <c r="F45" s="5">
        <v>24</v>
      </c>
      <c r="G45" s="5">
        <v>56</v>
      </c>
      <c r="H45" s="5">
        <v>38</v>
      </c>
      <c r="I45" s="100"/>
      <c r="J45" s="26">
        <v>5.7253760310528872</v>
      </c>
      <c r="K45" s="109">
        <v>6.0512820512820511</v>
      </c>
      <c r="L45" s="109">
        <v>5.4327808471454881</v>
      </c>
      <c r="M45" s="111"/>
      <c r="N45" s="5">
        <v>39</v>
      </c>
      <c r="O45" s="110">
        <v>33.050847457627121</v>
      </c>
      <c r="P45" s="11"/>
      <c r="AA45" s="76"/>
      <c r="AJ45" s="11"/>
    </row>
    <row r="46" spans="1:251" x14ac:dyDescent="0.25">
      <c r="A46" s="6" t="s">
        <v>36</v>
      </c>
      <c r="B46" s="40">
        <v>1684</v>
      </c>
      <c r="C46" s="5">
        <v>954</v>
      </c>
      <c r="D46" s="40">
        <v>730</v>
      </c>
      <c r="E46" s="40"/>
      <c r="F46" s="5">
        <v>287</v>
      </c>
      <c r="G46" s="5">
        <v>766</v>
      </c>
      <c r="H46" s="5">
        <v>631</v>
      </c>
      <c r="I46" s="100"/>
      <c r="J46" s="26">
        <v>10.664977834072198</v>
      </c>
      <c r="K46" s="109">
        <v>12.52461599054746</v>
      </c>
      <c r="L46" s="109">
        <v>8.931848770341368</v>
      </c>
      <c r="M46" s="111"/>
      <c r="N46" s="5">
        <v>565</v>
      </c>
      <c r="O46" s="110">
        <v>33.551068883610455</v>
      </c>
      <c r="P46" s="11"/>
      <c r="AA46" s="76"/>
      <c r="AJ46" s="11"/>
    </row>
    <row r="47" spans="1:251" x14ac:dyDescent="0.25">
      <c r="A47" s="6" t="s">
        <v>37</v>
      </c>
      <c r="B47" s="40">
        <v>846</v>
      </c>
      <c r="C47" s="5">
        <v>407</v>
      </c>
      <c r="D47" s="40">
        <v>439</v>
      </c>
      <c r="E47" s="40"/>
      <c r="F47" s="5">
        <v>154</v>
      </c>
      <c r="G47" s="5">
        <v>391</v>
      </c>
      <c r="H47" s="5">
        <v>301</v>
      </c>
      <c r="I47" s="100"/>
      <c r="J47" s="26">
        <v>8.3588578203734798</v>
      </c>
      <c r="K47" s="109">
        <v>8.5504201680672267</v>
      </c>
      <c r="L47" s="109">
        <v>8.1887707517254249</v>
      </c>
      <c r="M47" s="111"/>
      <c r="N47" s="5">
        <v>305</v>
      </c>
      <c r="O47" s="110">
        <v>36.052009456264777</v>
      </c>
      <c r="P47" s="11"/>
      <c r="AA47" s="76"/>
      <c r="AJ47" s="11"/>
    </row>
    <row r="48" spans="1:251" x14ac:dyDescent="0.25">
      <c r="A48" s="6"/>
      <c r="B48" s="40"/>
      <c r="C48" s="5"/>
      <c r="D48" s="40"/>
      <c r="E48" s="40"/>
      <c r="F48" s="5"/>
      <c r="G48" s="5"/>
      <c r="H48" s="5"/>
      <c r="I48" s="100"/>
      <c r="J48" s="26"/>
      <c r="K48" s="109"/>
      <c r="L48" s="109"/>
      <c r="M48" s="16"/>
      <c r="N48" s="5"/>
      <c r="O48" s="110"/>
      <c r="P48" s="11"/>
      <c r="AA48" s="9"/>
      <c r="AJ48" s="11"/>
    </row>
    <row r="49" spans="1:251" x14ac:dyDescent="0.25">
      <c r="A49" s="18" t="s">
        <v>38</v>
      </c>
      <c r="B49" s="103">
        <v>7111</v>
      </c>
      <c r="C49" s="18">
        <v>3823</v>
      </c>
      <c r="D49" s="103">
        <v>3288</v>
      </c>
      <c r="E49" s="103"/>
      <c r="F49" s="18">
        <v>1164</v>
      </c>
      <c r="G49" s="103">
        <v>3177</v>
      </c>
      <c r="H49" s="103">
        <v>2770</v>
      </c>
      <c r="I49" s="104"/>
      <c r="J49" s="105">
        <v>13.034313366082555</v>
      </c>
      <c r="K49" s="106">
        <v>14.176060516167311</v>
      </c>
      <c r="L49" s="106">
        <v>11.918225315354503</v>
      </c>
      <c r="M49" s="107"/>
      <c r="N49" s="18">
        <v>2476</v>
      </c>
      <c r="O49" s="108">
        <v>34.819294051469555</v>
      </c>
      <c r="P49" s="11"/>
      <c r="AA49" s="76"/>
      <c r="AJ49" s="11"/>
      <c r="AL49" s="11"/>
      <c r="AM49" s="47"/>
      <c r="AO49" s="38"/>
      <c r="AP49" s="6"/>
      <c r="AT49" s="8"/>
      <c r="AX49" s="48"/>
      <c r="AY49" s="11"/>
      <c r="AZ49" s="11"/>
      <c r="BA49" s="11"/>
      <c r="BB49" s="47"/>
      <c r="BD49" s="38"/>
      <c r="BE49" s="6"/>
      <c r="BI49" s="8"/>
      <c r="BM49" s="48"/>
      <c r="BN49" s="11"/>
      <c r="BO49" s="11"/>
      <c r="BP49" s="11"/>
      <c r="BQ49" s="47"/>
      <c r="BS49" s="38"/>
      <c r="BT49" s="6"/>
      <c r="BX49" s="8"/>
      <c r="CB49" s="48"/>
      <c r="CC49" s="11"/>
      <c r="CD49" s="11"/>
      <c r="CE49" s="11"/>
      <c r="CF49" s="47"/>
      <c r="CH49" s="38"/>
      <c r="CI49" s="6"/>
      <c r="CM49" s="8"/>
      <c r="CQ49" s="48"/>
      <c r="CR49" s="11"/>
      <c r="CS49" s="11"/>
      <c r="CT49" s="11"/>
      <c r="CU49" s="47"/>
      <c r="CW49" s="38"/>
      <c r="CX49" s="6"/>
      <c r="DB49" s="8"/>
      <c r="DF49" s="48"/>
      <c r="DG49" s="11"/>
      <c r="DH49" s="11"/>
      <c r="DI49" s="11"/>
      <c r="DJ49" s="47"/>
      <c r="DL49" s="38"/>
      <c r="DM49" s="6"/>
      <c r="DQ49" s="8"/>
      <c r="DU49" s="48"/>
      <c r="DV49" s="11"/>
      <c r="DW49" s="11"/>
      <c r="DX49" s="11"/>
      <c r="DY49" s="47"/>
      <c r="EA49" s="38"/>
      <c r="EB49" s="6"/>
      <c r="EF49" s="8"/>
      <c r="EJ49" s="48"/>
      <c r="EK49" s="11"/>
      <c r="EL49" s="11"/>
      <c r="EM49" s="11"/>
      <c r="EN49" s="47"/>
      <c r="EP49" s="38"/>
      <c r="EQ49" s="6"/>
      <c r="EU49" s="8"/>
      <c r="EY49" s="48"/>
      <c r="EZ49" s="11"/>
      <c r="FA49" s="11"/>
      <c r="FB49" s="11"/>
      <c r="FC49" s="47"/>
      <c r="FE49" s="38"/>
      <c r="FF49" s="6"/>
      <c r="FJ49" s="8"/>
      <c r="FN49" s="48"/>
      <c r="FO49" s="11"/>
      <c r="FP49" s="11"/>
      <c r="FQ49" s="11"/>
      <c r="FR49" s="47"/>
      <c r="FT49" s="38"/>
      <c r="FU49" s="6"/>
      <c r="FY49" s="8"/>
      <c r="GC49" s="48"/>
      <c r="GD49" s="11"/>
      <c r="GE49" s="11"/>
      <c r="GF49" s="11"/>
      <c r="GG49" s="47"/>
      <c r="GI49" s="38"/>
      <c r="GJ49" s="6"/>
      <c r="GN49" s="8"/>
      <c r="GR49" s="48"/>
      <c r="GS49" s="11"/>
      <c r="GT49" s="11"/>
      <c r="GU49" s="11"/>
      <c r="GV49" s="47"/>
      <c r="GX49" s="38"/>
      <c r="GY49" s="6"/>
      <c r="HC49" s="8"/>
      <c r="HG49" s="48"/>
      <c r="HH49" s="11"/>
      <c r="HI49" s="11"/>
      <c r="HJ49" s="11"/>
      <c r="HK49" s="47"/>
      <c r="HM49" s="38"/>
      <c r="HN49" s="6"/>
      <c r="HR49" s="8"/>
      <c r="HV49" s="48"/>
      <c r="HW49" s="11"/>
      <c r="HX49" s="11"/>
      <c r="HY49" s="11"/>
      <c r="HZ49" s="47"/>
      <c r="IB49" s="38"/>
      <c r="IC49" s="6"/>
      <c r="IG49" s="8"/>
      <c r="IK49" s="48"/>
      <c r="IL49" s="11"/>
      <c r="IM49" s="11"/>
      <c r="IN49" s="11"/>
      <c r="IO49" s="47"/>
      <c r="IQ49" s="38"/>
    </row>
    <row r="50" spans="1:251" x14ac:dyDescent="0.25">
      <c r="A50" s="6" t="s">
        <v>39</v>
      </c>
      <c r="B50" s="40">
        <v>1296</v>
      </c>
      <c r="C50" s="5">
        <v>723</v>
      </c>
      <c r="D50" s="40">
        <v>573</v>
      </c>
      <c r="E50" s="40"/>
      <c r="F50" s="5">
        <v>219</v>
      </c>
      <c r="G50" s="5">
        <v>588</v>
      </c>
      <c r="H50" s="5">
        <v>489</v>
      </c>
      <c r="I50" s="100"/>
      <c r="J50" s="26">
        <v>11.943599668233343</v>
      </c>
      <c r="K50" s="109">
        <v>13.58511837655017</v>
      </c>
      <c r="L50" s="109">
        <v>10.363537710255018</v>
      </c>
      <c r="M50" s="22"/>
      <c r="N50" s="5">
        <v>481</v>
      </c>
      <c r="O50" s="110">
        <v>37.114197530864196</v>
      </c>
      <c r="P50" s="11"/>
      <c r="Q50" s="11"/>
      <c r="AA50" s="76"/>
      <c r="AJ50" s="11"/>
    </row>
    <row r="51" spans="1:251" x14ac:dyDescent="0.25">
      <c r="A51" s="6" t="s">
        <v>40</v>
      </c>
      <c r="B51" s="40">
        <v>659</v>
      </c>
      <c r="C51" s="5">
        <v>371</v>
      </c>
      <c r="D51" s="40">
        <v>288</v>
      </c>
      <c r="E51" s="40"/>
      <c r="F51" s="5">
        <v>101</v>
      </c>
      <c r="G51" s="5">
        <v>292</v>
      </c>
      <c r="H51" s="5">
        <v>266</v>
      </c>
      <c r="I51" s="100"/>
      <c r="J51" s="26">
        <v>10.874587458745873</v>
      </c>
      <c r="K51" s="109">
        <v>12.167923909478517</v>
      </c>
      <c r="L51" s="109">
        <v>9.5649285951511125</v>
      </c>
      <c r="M51" s="22"/>
      <c r="N51" s="5">
        <v>212</v>
      </c>
      <c r="O51" s="110">
        <v>32.169954476479511</v>
      </c>
      <c r="P51" s="11"/>
      <c r="AA51" s="76"/>
      <c r="AJ51" s="11"/>
    </row>
    <row r="52" spans="1:251" x14ac:dyDescent="0.25">
      <c r="A52" s="6" t="s">
        <v>41</v>
      </c>
      <c r="B52" s="40">
        <v>2693</v>
      </c>
      <c r="C52" s="5">
        <v>1499</v>
      </c>
      <c r="D52" s="40">
        <v>1194</v>
      </c>
      <c r="E52" s="40"/>
      <c r="F52" s="5">
        <v>451</v>
      </c>
      <c r="G52" s="5">
        <v>1186</v>
      </c>
      <c r="H52" s="5">
        <v>1056</v>
      </c>
      <c r="I52" s="100"/>
      <c r="J52" s="26">
        <v>14.559117694761312</v>
      </c>
      <c r="K52" s="109">
        <v>16.085416890224273</v>
      </c>
      <c r="L52" s="109">
        <v>13.009370233166267</v>
      </c>
      <c r="M52" s="22"/>
      <c r="N52" s="5">
        <v>923</v>
      </c>
      <c r="O52" s="110">
        <v>34.274043817304126</v>
      </c>
      <c r="P52" s="11"/>
      <c r="AA52" s="76"/>
      <c r="AJ52" s="11"/>
    </row>
    <row r="53" spans="1:251" x14ac:dyDescent="0.25">
      <c r="A53" s="6" t="s">
        <v>42</v>
      </c>
      <c r="B53" s="40">
        <v>2463</v>
      </c>
      <c r="C53" s="5">
        <v>1230</v>
      </c>
      <c r="D53" s="40">
        <v>1233</v>
      </c>
      <c r="E53" s="40"/>
      <c r="F53" s="5">
        <v>393</v>
      </c>
      <c r="G53" s="5">
        <v>1111</v>
      </c>
      <c r="H53" s="5">
        <v>959</v>
      </c>
      <c r="I53" s="100"/>
      <c r="J53" s="26">
        <v>12.862962189262586</v>
      </c>
      <c r="K53" s="109">
        <v>13.25716749299418</v>
      </c>
      <c r="L53" s="109">
        <v>12.49240121580547</v>
      </c>
      <c r="M53" s="22"/>
      <c r="N53" s="5">
        <v>860</v>
      </c>
      <c r="O53" s="110">
        <v>34.916768168899715</v>
      </c>
      <c r="P53" s="11"/>
      <c r="Q53" s="11"/>
      <c r="AA53" s="76"/>
      <c r="AJ53" s="11"/>
    </row>
    <row r="54" spans="1:251" x14ac:dyDescent="0.25">
      <c r="A54" s="6"/>
      <c r="B54" s="40"/>
      <c r="C54" s="5"/>
      <c r="D54" s="40"/>
      <c r="E54" s="40"/>
      <c r="F54" s="5"/>
      <c r="G54" s="5"/>
      <c r="H54" s="5"/>
      <c r="I54" s="100"/>
      <c r="J54" s="26"/>
      <c r="K54" s="109"/>
      <c r="L54" s="109"/>
      <c r="M54" s="27"/>
      <c r="N54" s="5"/>
      <c r="O54" s="110"/>
      <c r="P54" s="11"/>
      <c r="Q54" s="11"/>
      <c r="AA54" s="9"/>
      <c r="AJ54" s="11"/>
    </row>
    <row r="55" spans="1:251" x14ac:dyDescent="0.25">
      <c r="A55" s="18" t="s">
        <v>74</v>
      </c>
      <c r="B55" s="103">
        <v>59</v>
      </c>
      <c r="C55" s="18">
        <v>34</v>
      </c>
      <c r="D55" s="103">
        <v>25</v>
      </c>
      <c r="E55" s="103"/>
      <c r="F55" s="18">
        <v>12</v>
      </c>
      <c r="G55" s="18">
        <v>18</v>
      </c>
      <c r="H55" s="18">
        <v>29</v>
      </c>
      <c r="I55" s="104"/>
      <c r="J55" s="105">
        <v>5.6030389363722701</v>
      </c>
      <c r="K55" s="106">
        <v>6.3432835820895521</v>
      </c>
      <c r="L55" s="106">
        <v>4.8355899419729207</v>
      </c>
      <c r="M55" s="107"/>
      <c r="N55" s="18">
        <v>19</v>
      </c>
      <c r="O55" s="108">
        <v>32.20338983050847</v>
      </c>
      <c r="P55" s="11"/>
      <c r="AA55" s="76"/>
      <c r="AJ55" s="11"/>
      <c r="AK55" s="11"/>
      <c r="AL55" s="11"/>
      <c r="AM55" s="47"/>
      <c r="AO55" s="38"/>
      <c r="AP55" s="6"/>
      <c r="AT55" s="8"/>
      <c r="AX55" s="48"/>
      <c r="AY55" s="11"/>
      <c r="AZ55" s="11"/>
      <c r="BA55" s="11"/>
      <c r="BB55" s="47"/>
      <c r="BD55" s="38"/>
      <c r="BE55" s="6"/>
      <c r="BI55" s="8"/>
      <c r="BM55" s="48"/>
      <c r="BN55" s="11"/>
      <c r="BO55" s="11"/>
      <c r="BP55" s="11"/>
      <c r="BQ55" s="47"/>
      <c r="BS55" s="38"/>
      <c r="BT55" s="6"/>
      <c r="BX55" s="8"/>
      <c r="CB55" s="48"/>
      <c r="CC55" s="11"/>
      <c r="CD55" s="11"/>
      <c r="CE55" s="11"/>
      <c r="CF55" s="47"/>
      <c r="CH55" s="38"/>
      <c r="CI55" s="6"/>
      <c r="CM55" s="8"/>
      <c r="CQ55" s="48"/>
      <c r="CR55" s="11"/>
      <c r="CS55" s="11"/>
      <c r="CT55" s="11"/>
      <c r="CU55" s="47"/>
      <c r="CW55" s="38"/>
      <c r="CX55" s="6"/>
      <c r="DB55" s="8"/>
      <c r="DF55" s="48"/>
      <c r="DG55" s="11"/>
      <c r="DH55" s="11"/>
      <c r="DI55" s="11"/>
      <c r="DJ55" s="47"/>
      <c r="DL55" s="38"/>
      <c r="DM55" s="6"/>
      <c r="DQ55" s="8"/>
      <c r="DU55" s="48"/>
      <c r="DV55" s="11"/>
      <c r="DW55" s="11"/>
      <c r="DX55" s="11"/>
      <c r="DY55" s="47"/>
      <c r="EA55" s="38"/>
      <c r="EB55" s="6"/>
      <c r="EF55" s="8"/>
      <c r="EJ55" s="48"/>
      <c r="EK55" s="11"/>
      <c r="EL55" s="11"/>
      <c r="EM55" s="11"/>
      <c r="EN55" s="47"/>
      <c r="EP55" s="38"/>
      <c r="EQ55" s="6"/>
      <c r="EU55" s="8"/>
      <c r="EY55" s="48"/>
      <c r="EZ55" s="11"/>
      <c r="FA55" s="11"/>
      <c r="FB55" s="11"/>
      <c r="FC55" s="47"/>
      <c r="FE55" s="38"/>
      <c r="FF55" s="6"/>
      <c r="FJ55" s="8"/>
      <c r="FN55" s="48"/>
      <c r="FO55" s="11"/>
      <c r="FP55" s="11"/>
      <c r="FQ55" s="11"/>
      <c r="FR55" s="47"/>
      <c r="FT55" s="38"/>
      <c r="FU55" s="6"/>
      <c r="FY55" s="8"/>
      <c r="GC55" s="48"/>
      <c r="GD55" s="11"/>
      <c r="GE55" s="11"/>
      <c r="GF55" s="11"/>
      <c r="GG55" s="47"/>
      <c r="GI55" s="38"/>
      <c r="GJ55" s="6"/>
      <c r="GN55" s="8"/>
      <c r="GR55" s="48"/>
      <c r="GS55" s="11"/>
      <c r="GT55" s="11"/>
      <c r="GU55" s="11"/>
      <c r="GV55" s="47"/>
      <c r="GX55" s="38"/>
      <c r="GY55" s="6"/>
      <c r="HC55" s="8"/>
      <c r="HG55" s="48"/>
      <c r="HH55" s="11"/>
      <c r="HI55" s="11"/>
      <c r="HJ55" s="11"/>
      <c r="HK55" s="47"/>
      <c r="HM55" s="38"/>
      <c r="HN55" s="6"/>
      <c r="HR55" s="8"/>
      <c r="HV55" s="48"/>
      <c r="HW55" s="11"/>
      <c r="HX55" s="11"/>
      <c r="HY55" s="11"/>
      <c r="HZ55" s="47"/>
      <c r="IB55" s="38"/>
      <c r="IC55" s="6"/>
      <c r="IG55" s="8"/>
      <c r="IK55" s="48"/>
      <c r="IL55" s="11"/>
      <c r="IM55" s="11"/>
      <c r="IN55" s="11"/>
      <c r="IO55" s="47"/>
      <c r="IQ55" s="38"/>
    </row>
    <row r="56" spans="1:251" x14ac:dyDescent="0.25">
      <c r="A56" s="22" t="s">
        <v>61</v>
      </c>
      <c r="B56" s="40">
        <v>59</v>
      </c>
      <c r="C56" s="6">
        <v>34</v>
      </c>
      <c r="D56" s="40">
        <v>25</v>
      </c>
      <c r="E56" s="40"/>
      <c r="F56" s="5">
        <v>12</v>
      </c>
      <c r="G56" s="5">
        <v>18</v>
      </c>
      <c r="H56" s="5">
        <v>29</v>
      </c>
      <c r="I56" s="112"/>
      <c r="J56" s="26">
        <v>5.6030389363722701</v>
      </c>
      <c r="K56" s="109">
        <v>6.3432835820895521</v>
      </c>
      <c r="L56" s="109">
        <v>4.8355899419729207</v>
      </c>
      <c r="M56" s="111"/>
      <c r="N56" s="5">
        <v>19</v>
      </c>
      <c r="O56" s="27">
        <v>32.20338983050847</v>
      </c>
      <c r="P56" s="11"/>
      <c r="Q56" s="11"/>
      <c r="AA56" s="76"/>
      <c r="AJ56" s="11"/>
    </row>
    <row r="57" spans="1:251" x14ac:dyDescent="0.25">
      <c r="A57" s="6"/>
      <c r="B57" s="40"/>
      <c r="C57" s="6"/>
      <c r="D57" s="6"/>
      <c r="E57" s="6"/>
      <c r="F57" s="6"/>
      <c r="G57" s="6"/>
      <c r="H57" s="6"/>
      <c r="I57" s="6"/>
      <c r="J57" s="6"/>
      <c r="K57" s="6"/>
      <c r="L57" s="6"/>
      <c r="M57" s="27"/>
      <c r="N57" s="6"/>
      <c r="O57" s="110"/>
      <c r="P57" s="11"/>
      <c r="Q57" s="11"/>
      <c r="AA57" s="9"/>
      <c r="AJ57" s="11"/>
    </row>
    <row r="58" spans="1:251" x14ac:dyDescent="0.25">
      <c r="A58" s="51" t="s">
        <v>43</v>
      </c>
      <c r="B58" s="12">
        <v>1547</v>
      </c>
      <c r="C58" s="113">
        <v>1200</v>
      </c>
      <c r="D58" s="12">
        <v>347</v>
      </c>
      <c r="E58" s="12"/>
      <c r="F58" s="113">
        <v>358</v>
      </c>
      <c r="G58" s="113">
        <v>811</v>
      </c>
      <c r="H58" s="113">
        <v>378</v>
      </c>
      <c r="I58" s="114"/>
      <c r="J58" s="30">
        <v>25.582933686125354</v>
      </c>
      <c r="K58" s="115">
        <v>28.908696699590458</v>
      </c>
      <c r="L58" s="115">
        <v>18.301687763713083</v>
      </c>
      <c r="M58" s="101"/>
      <c r="N58" s="113">
        <v>452</v>
      </c>
      <c r="O58" s="102">
        <v>29.217840982546868</v>
      </c>
      <c r="P58" s="11"/>
      <c r="AA58" s="76"/>
    </row>
    <row r="59" spans="1:25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22"/>
      <c r="N59" s="6"/>
      <c r="O59" s="6"/>
      <c r="AA59" s="22"/>
    </row>
    <row r="60" spans="1:251" x14ac:dyDescent="0.25">
      <c r="A60" s="3" t="s">
        <v>118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6"/>
      <c r="N60" s="6"/>
      <c r="O60" s="26"/>
    </row>
    <row r="61" spans="1:251" x14ac:dyDescent="0.25">
      <c r="B61" s="6"/>
      <c r="J61" s="11"/>
      <c r="K61" s="11"/>
      <c r="L61" s="11"/>
      <c r="M61" s="14"/>
      <c r="O61" s="11"/>
      <c r="Q61" s="11"/>
    </row>
    <row r="62" spans="1:251" x14ac:dyDescent="0.25">
      <c r="B62" s="11"/>
      <c r="J62" s="11"/>
      <c r="K62" s="11"/>
      <c r="L62" s="11"/>
      <c r="M62" s="14"/>
      <c r="O62" s="11"/>
      <c r="Q62" s="11"/>
    </row>
    <row r="63" spans="1:251" x14ac:dyDescent="0.25">
      <c r="J63" s="11"/>
      <c r="K63" s="11"/>
      <c r="L63" s="11"/>
      <c r="M63" s="14"/>
      <c r="O63" s="11"/>
    </row>
    <row r="64" spans="1:251" x14ac:dyDescent="0.25">
      <c r="J64" s="11"/>
      <c r="K64" s="11"/>
      <c r="L64" s="11"/>
      <c r="M64" s="14"/>
      <c r="O64" s="11"/>
    </row>
    <row r="65" spans="1:17" x14ac:dyDescent="0.25">
      <c r="B65" s="6"/>
      <c r="C65" s="6"/>
      <c r="D65" s="6"/>
      <c r="E65" s="6"/>
      <c r="F65" s="6"/>
      <c r="G65" s="6"/>
      <c r="H65" s="6"/>
      <c r="I65" s="6"/>
      <c r="J65" s="11"/>
      <c r="K65" s="11"/>
      <c r="L65" s="11"/>
      <c r="M65" s="14"/>
      <c r="O65" s="11"/>
    </row>
    <row r="67" spans="1:17" x14ac:dyDescent="0.25">
      <c r="Q67" s="11"/>
    </row>
    <row r="69" spans="1:17" x14ac:dyDescent="0.25">
      <c r="Q69" s="11"/>
    </row>
    <row r="72" spans="1:17" x14ac:dyDescent="0.25">
      <c r="Q72" s="11"/>
    </row>
    <row r="74" spans="1:17" x14ac:dyDescent="0.25">
      <c r="A74" s="6"/>
      <c r="B74" s="6"/>
      <c r="C74" s="6"/>
      <c r="D74" s="6"/>
      <c r="E74" s="6"/>
      <c r="F74" s="6"/>
      <c r="Q74" s="11"/>
    </row>
    <row r="75" spans="1:17" x14ac:dyDescent="0.25">
      <c r="A75" s="6"/>
      <c r="B75" s="6"/>
      <c r="C75" s="6"/>
      <c r="D75" s="6"/>
      <c r="E75" s="6"/>
      <c r="F75" s="6"/>
      <c r="Q75" s="11"/>
    </row>
    <row r="76" spans="1:17" x14ac:dyDescent="0.25">
      <c r="A76" s="6"/>
      <c r="B76" s="6"/>
      <c r="C76" s="6"/>
      <c r="D76" s="6"/>
      <c r="E76" s="6"/>
      <c r="F76" s="6"/>
    </row>
    <row r="77" spans="1:17" x14ac:dyDescent="0.25">
      <c r="A77" s="6"/>
      <c r="B77" s="6"/>
      <c r="C77" s="6"/>
      <c r="D77" s="6"/>
      <c r="E77" s="6"/>
      <c r="F77" s="6"/>
    </row>
    <row r="78" spans="1:17" x14ac:dyDescent="0.25">
      <c r="A78" s="6"/>
      <c r="B78" s="6"/>
      <c r="C78" s="6"/>
      <c r="D78" s="6"/>
      <c r="E78" s="6"/>
      <c r="F78" s="6"/>
    </row>
    <row r="79" spans="1:17" x14ac:dyDescent="0.25">
      <c r="A79" s="6"/>
      <c r="B79" s="6"/>
      <c r="C79" s="6"/>
      <c r="D79" s="6"/>
      <c r="E79" s="6"/>
      <c r="F79" s="6"/>
    </row>
    <row r="80" spans="1:17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129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workbookViewId="0"/>
  </sheetViews>
  <sheetFormatPr defaultRowHeight="13.2" x14ac:dyDescent="0.25"/>
  <cols>
    <col min="1" max="1" width="16.88671875" customWidth="1"/>
    <col min="2" max="2" width="8.44140625" customWidth="1"/>
    <col min="3" max="3" width="7.6640625" customWidth="1"/>
    <col min="4" max="4" width="8.44140625" customWidth="1"/>
    <col min="5" max="5" width="8.33203125" customWidth="1"/>
    <col min="6" max="6" width="8.5546875" customWidth="1"/>
    <col min="7" max="7" width="2.88671875" customWidth="1"/>
    <col min="8" max="8" width="7.5546875" customWidth="1"/>
    <col min="9" max="9" width="8.44140625" customWidth="1"/>
    <col min="10" max="10" width="7.5546875" customWidth="1"/>
  </cols>
  <sheetData>
    <row r="1" spans="1:10" x14ac:dyDescent="0.25">
      <c r="A1" s="34" t="s">
        <v>120</v>
      </c>
      <c r="B1" s="1"/>
      <c r="C1" s="1"/>
      <c r="D1" s="1"/>
      <c r="E1" s="1"/>
      <c r="F1" s="1"/>
      <c r="G1" s="1"/>
      <c r="H1" s="34"/>
      <c r="I1" s="6"/>
      <c r="J1" s="49"/>
    </row>
    <row r="2" spans="1:10" x14ac:dyDescent="0.25">
      <c r="A2" s="130"/>
      <c r="B2" s="20" t="s">
        <v>48</v>
      </c>
      <c r="C2" s="20"/>
      <c r="D2" s="20"/>
      <c r="E2" s="20"/>
      <c r="F2" s="20"/>
      <c r="G2" s="20"/>
      <c r="H2" s="19" t="s">
        <v>106</v>
      </c>
      <c r="I2" s="20"/>
      <c r="J2" s="20"/>
    </row>
    <row r="3" spans="1:10" x14ac:dyDescent="0.25">
      <c r="A3" s="130"/>
      <c r="B3" s="20" t="s">
        <v>102</v>
      </c>
      <c r="C3" s="20" t="s">
        <v>107</v>
      </c>
      <c r="D3" s="20" t="s">
        <v>101</v>
      </c>
      <c r="E3" s="20" t="s">
        <v>108</v>
      </c>
      <c r="F3" s="20" t="s">
        <v>100</v>
      </c>
      <c r="G3" s="20"/>
      <c r="H3" s="20" t="s">
        <v>101</v>
      </c>
      <c r="I3" s="20" t="s">
        <v>105</v>
      </c>
      <c r="J3" s="20" t="s">
        <v>100</v>
      </c>
    </row>
    <row r="4" spans="1:10" x14ac:dyDescent="0.25">
      <c r="A4" s="49"/>
      <c r="B4" s="49"/>
      <c r="C4" s="49"/>
      <c r="D4" s="3"/>
      <c r="E4" s="49"/>
      <c r="F4" s="3"/>
      <c r="G4" s="49"/>
      <c r="H4" s="49"/>
      <c r="I4" s="49"/>
      <c r="J4" s="49"/>
    </row>
    <row r="5" spans="1:10" x14ac:dyDescent="0.25">
      <c r="A5" s="18" t="s">
        <v>2</v>
      </c>
      <c r="B5" s="116">
        <v>380</v>
      </c>
      <c r="C5" s="116">
        <v>1939</v>
      </c>
      <c r="D5" s="116">
        <v>2319</v>
      </c>
      <c r="E5" s="116">
        <v>3259</v>
      </c>
      <c r="F5" s="116">
        <v>5578</v>
      </c>
      <c r="G5" s="18"/>
      <c r="H5" s="23">
        <v>6.7172609564638064</v>
      </c>
      <c r="I5" s="23">
        <v>6.3146677000581279</v>
      </c>
      <c r="J5" s="23">
        <v>6.4760312539909215</v>
      </c>
    </row>
    <row r="6" spans="1:10" x14ac:dyDescent="0.25">
      <c r="A6" s="6"/>
      <c r="B6" s="117"/>
      <c r="C6" s="117"/>
      <c r="D6" s="117"/>
      <c r="E6" s="117"/>
      <c r="F6" s="117"/>
      <c r="G6" s="3"/>
      <c r="H6" s="26"/>
      <c r="I6" s="26"/>
      <c r="J6" s="26"/>
    </row>
    <row r="7" spans="1:10" x14ac:dyDescent="0.25">
      <c r="A7" s="18" t="s">
        <v>3</v>
      </c>
      <c r="B7" s="116">
        <v>28</v>
      </c>
      <c r="C7" s="116">
        <v>191</v>
      </c>
      <c r="D7" s="116">
        <v>219</v>
      </c>
      <c r="E7" s="116">
        <v>398</v>
      </c>
      <c r="F7" s="116">
        <v>617</v>
      </c>
      <c r="G7" s="23"/>
      <c r="H7" s="23">
        <v>3.2224838140082404</v>
      </c>
      <c r="I7" s="23">
        <v>3.2016732362641784</v>
      </c>
      <c r="J7" s="23">
        <v>3.209028969678057</v>
      </c>
    </row>
    <row r="8" spans="1:10" x14ac:dyDescent="0.25">
      <c r="A8" s="6" t="s">
        <v>4</v>
      </c>
      <c r="B8" s="118" t="s">
        <v>121</v>
      </c>
      <c r="C8" s="118" t="s">
        <v>121</v>
      </c>
      <c r="D8" s="117">
        <v>13</v>
      </c>
      <c r="E8" s="117">
        <v>39</v>
      </c>
      <c r="F8" s="117">
        <v>52</v>
      </c>
      <c r="G8" s="3"/>
      <c r="H8" s="11">
        <v>2.2452504317789295</v>
      </c>
      <c r="I8" s="11">
        <v>3.8922155688622757</v>
      </c>
      <c r="J8" s="11">
        <v>3.2890575585072739</v>
      </c>
    </row>
    <row r="9" spans="1:10" x14ac:dyDescent="0.25">
      <c r="A9" s="6" t="s">
        <v>5</v>
      </c>
      <c r="B9" s="117">
        <v>8</v>
      </c>
      <c r="C9" s="117">
        <v>29</v>
      </c>
      <c r="D9" s="117">
        <v>37</v>
      </c>
      <c r="E9" s="117">
        <v>74</v>
      </c>
      <c r="F9" s="117">
        <v>111</v>
      </c>
      <c r="G9" s="3"/>
      <c r="H9" s="11">
        <v>2.5676613462873004</v>
      </c>
      <c r="I9" s="11">
        <v>2.929532858273951</v>
      </c>
      <c r="J9" s="11">
        <v>2.7980841946054951</v>
      </c>
    </row>
    <row r="10" spans="1:10" x14ac:dyDescent="0.25">
      <c r="A10" s="6" t="s">
        <v>6</v>
      </c>
      <c r="B10" s="117">
        <v>10</v>
      </c>
      <c r="C10" s="118">
        <v>82</v>
      </c>
      <c r="D10" s="117">
        <v>92</v>
      </c>
      <c r="E10" s="117">
        <v>147</v>
      </c>
      <c r="F10" s="117">
        <v>239</v>
      </c>
      <c r="G10" s="3"/>
      <c r="H10" s="11">
        <v>3.3224990971469843</v>
      </c>
      <c r="I10" s="11">
        <v>3.037817730936144</v>
      </c>
      <c r="J10" s="11">
        <v>3.1414300736067298</v>
      </c>
    </row>
    <row r="11" spans="1:10" x14ac:dyDescent="0.25">
      <c r="A11" s="6" t="s">
        <v>7</v>
      </c>
      <c r="B11" s="118" t="s">
        <v>121</v>
      </c>
      <c r="C11" s="118" t="s">
        <v>121</v>
      </c>
      <c r="D11" s="117">
        <v>41</v>
      </c>
      <c r="E11" s="117">
        <v>74</v>
      </c>
      <c r="F11" s="117">
        <v>115</v>
      </c>
      <c r="G11" s="3"/>
      <c r="H11" s="11">
        <v>3.8353601496725913</v>
      </c>
      <c r="I11" s="11">
        <v>3.8381742738589213</v>
      </c>
      <c r="J11" s="11">
        <v>3.8371705038371706</v>
      </c>
    </row>
    <row r="12" spans="1:10" x14ac:dyDescent="0.25">
      <c r="A12" s="6" t="s">
        <v>8</v>
      </c>
      <c r="B12" s="118" t="s">
        <v>121</v>
      </c>
      <c r="C12" s="118" t="s">
        <v>121</v>
      </c>
      <c r="D12" s="117">
        <v>36</v>
      </c>
      <c r="E12" s="117">
        <v>64</v>
      </c>
      <c r="F12" s="117">
        <v>100</v>
      </c>
      <c r="G12" s="3"/>
      <c r="H12" s="11">
        <v>3.8379530916844353</v>
      </c>
      <c r="I12" s="11">
        <v>2.9962546816479403</v>
      </c>
      <c r="J12" s="11">
        <v>3.253090435914118</v>
      </c>
    </row>
    <row r="13" spans="1:10" x14ac:dyDescent="0.25">
      <c r="A13" s="6"/>
      <c r="B13" s="117"/>
      <c r="C13" s="117"/>
      <c r="D13" s="117"/>
      <c r="E13" s="117"/>
      <c r="F13" s="117"/>
      <c r="G13" s="3"/>
      <c r="H13" s="26"/>
      <c r="I13" s="26"/>
      <c r="J13" s="26"/>
    </row>
    <row r="14" spans="1:10" x14ac:dyDescent="0.25">
      <c r="A14" s="18" t="s">
        <v>9</v>
      </c>
      <c r="B14" s="116">
        <v>54</v>
      </c>
      <c r="C14" s="116">
        <v>309</v>
      </c>
      <c r="D14" s="116">
        <v>363</v>
      </c>
      <c r="E14" s="116">
        <v>579</v>
      </c>
      <c r="F14" s="116">
        <v>942</v>
      </c>
      <c r="G14" s="18"/>
      <c r="H14" s="23">
        <v>5.7237464522232733</v>
      </c>
      <c r="I14" s="23">
        <v>6.1925133689839571</v>
      </c>
      <c r="J14" s="23">
        <v>6.0030588835075198</v>
      </c>
    </row>
    <row r="15" spans="1:10" x14ac:dyDescent="0.25">
      <c r="A15" s="6" t="s">
        <v>10</v>
      </c>
      <c r="B15" s="117">
        <v>7</v>
      </c>
      <c r="C15" s="117">
        <v>33</v>
      </c>
      <c r="D15" s="117">
        <v>40</v>
      </c>
      <c r="E15" s="117">
        <v>79</v>
      </c>
      <c r="F15" s="117">
        <v>119</v>
      </c>
      <c r="G15" s="3"/>
      <c r="H15" s="11">
        <v>3.7771482530689329</v>
      </c>
      <c r="I15" s="11">
        <v>4.8347613219094248</v>
      </c>
      <c r="J15" s="11">
        <v>4.4188637207575194</v>
      </c>
    </row>
    <row r="16" spans="1:10" x14ac:dyDescent="0.25">
      <c r="A16" s="6" t="s">
        <v>11</v>
      </c>
      <c r="B16" s="117">
        <v>5</v>
      </c>
      <c r="C16" s="117">
        <v>22</v>
      </c>
      <c r="D16" s="117">
        <v>27</v>
      </c>
      <c r="E16" s="117">
        <v>61</v>
      </c>
      <c r="F16" s="117">
        <v>88</v>
      </c>
      <c r="G16" s="3"/>
      <c r="H16" s="11">
        <v>3.1431897555296859</v>
      </c>
      <c r="I16" s="11">
        <v>4.9512987012987013</v>
      </c>
      <c r="J16" s="11">
        <v>4.2085126733620273</v>
      </c>
    </row>
    <row r="17" spans="1:10" x14ac:dyDescent="0.25">
      <c r="A17" s="6" t="s">
        <v>12</v>
      </c>
      <c r="B17" s="117">
        <v>9</v>
      </c>
      <c r="C17" s="117">
        <v>73</v>
      </c>
      <c r="D17" s="117">
        <v>82</v>
      </c>
      <c r="E17" s="117">
        <v>170</v>
      </c>
      <c r="F17" s="117">
        <v>252</v>
      </c>
      <c r="G17" s="3"/>
      <c r="H17" s="11">
        <v>4.6750285062713797</v>
      </c>
      <c r="I17" s="11">
        <v>5.6459647957489212</v>
      </c>
      <c r="J17" s="11">
        <v>5.2885624344176287</v>
      </c>
    </row>
    <row r="18" spans="1:10" x14ac:dyDescent="0.25">
      <c r="A18" s="6" t="s">
        <v>13</v>
      </c>
      <c r="B18" s="117">
        <v>11</v>
      </c>
      <c r="C18" s="117">
        <v>71</v>
      </c>
      <c r="D18" s="117">
        <v>82</v>
      </c>
      <c r="E18" s="117">
        <v>117</v>
      </c>
      <c r="F18" s="117">
        <v>199</v>
      </c>
      <c r="G18" s="3"/>
      <c r="H18" s="11">
        <v>7.9766536964980537</v>
      </c>
      <c r="I18" s="11">
        <v>8.1818181818181817</v>
      </c>
      <c r="J18" s="11">
        <v>8.0960130187144017</v>
      </c>
    </row>
    <row r="19" spans="1:10" x14ac:dyDescent="0.25">
      <c r="A19" s="6" t="s">
        <v>14</v>
      </c>
      <c r="B19" s="117">
        <v>22</v>
      </c>
      <c r="C19" s="117">
        <v>110</v>
      </c>
      <c r="D19" s="117">
        <v>132</v>
      </c>
      <c r="E19" s="117">
        <v>152</v>
      </c>
      <c r="F19" s="117">
        <v>284</v>
      </c>
      <c r="G19" s="3"/>
      <c r="H19" s="11">
        <v>8.0389768574908658</v>
      </c>
      <c r="I19" s="11">
        <v>7.4400391581008325</v>
      </c>
      <c r="J19" s="11">
        <v>7.7069199457259154</v>
      </c>
    </row>
    <row r="20" spans="1:10" x14ac:dyDescent="0.25">
      <c r="A20" s="6"/>
      <c r="B20" s="117"/>
      <c r="C20" s="117"/>
      <c r="D20" s="117"/>
      <c r="E20" s="117"/>
      <c r="F20" s="117"/>
      <c r="G20" s="3"/>
      <c r="H20" s="26"/>
      <c r="I20" s="26"/>
      <c r="J20" s="26"/>
    </row>
    <row r="21" spans="1:10" x14ac:dyDescent="0.25">
      <c r="A21" s="18" t="s">
        <v>15</v>
      </c>
      <c r="B21" s="116">
        <v>42</v>
      </c>
      <c r="C21" s="116">
        <v>243</v>
      </c>
      <c r="D21" s="116">
        <v>285</v>
      </c>
      <c r="E21" s="116">
        <v>603</v>
      </c>
      <c r="F21" s="116">
        <v>888</v>
      </c>
      <c r="G21" s="18"/>
      <c r="H21" s="23">
        <v>4.5842046002895289</v>
      </c>
      <c r="I21" s="23">
        <v>5.166209732693626</v>
      </c>
      <c r="J21" s="23">
        <v>4.9639443233271843</v>
      </c>
    </row>
    <row r="22" spans="1:10" x14ac:dyDescent="0.25">
      <c r="A22" s="6" t="s">
        <v>16</v>
      </c>
      <c r="B22" s="117">
        <v>17</v>
      </c>
      <c r="C22" s="117">
        <v>71</v>
      </c>
      <c r="D22" s="117">
        <v>88</v>
      </c>
      <c r="E22" s="117">
        <v>250</v>
      </c>
      <c r="F22" s="117">
        <v>338</v>
      </c>
      <c r="G22" s="3"/>
      <c r="H22" s="11">
        <v>4.1529023124115145</v>
      </c>
      <c r="I22" s="11">
        <v>5.5481580115401687</v>
      </c>
      <c r="J22" s="11">
        <v>5.1018867924528299</v>
      </c>
    </row>
    <row r="23" spans="1:10" x14ac:dyDescent="0.25">
      <c r="A23" s="6" t="s">
        <v>17</v>
      </c>
      <c r="B23" s="118" t="s">
        <v>121</v>
      </c>
      <c r="C23" s="118" t="s">
        <v>121</v>
      </c>
      <c r="D23" s="117">
        <v>58</v>
      </c>
      <c r="E23" s="117">
        <v>94</v>
      </c>
      <c r="F23" s="117">
        <v>152</v>
      </c>
      <c r="G23" s="3"/>
      <c r="H23" s="11">
        <v>5.7086614173228352</v>
      </c>
      <c r="I23" s="11">
        <v>4.61010299166258</v>
      </c>
      <c r="J23" s="11">
        <v>4.9754500818330607</v>
      </c>
    </row>
    <row r="24" spans="1:10" x14ac:dyDescent="0.25">
      <c r="A24" s="6" t="s">
        <v>18</v>
      </c>
      <c r="B24" s="118" t="s">
        <v>121</v>
      </c>
      <c r="C24" s="118" t="s">
        <v>121</v>
      </c>
      <c r="D24" s="117">
        <v>52</v>
      </c>
      <c r="E24" s="117">
        <v>93</v>
      </c>
      <c r="F24" s="117">
        <v>145</v>
      </c>
      <c r="G24" s="3"/>
      <c r="H24" s="11">
        <v>4.6511627906976747</v>
      </c>
      <c r="I24" s="11">
        <v>4.3518951801591017</v>
      </c>
      <c r="J24" s="11">
        <v>4.4546850998463903</v>
      </c>
    </row>
    <row r="25" spans="1:10" x14ac:dyDescent="0.25">
      <c r="A25" s="6" t="s">
        <v>19</v>
      </c>
      <c r="B25" s="117">
        <v>6</v>
      </c>
      <c r="C25" s="117">
        <v>27</v>
      </c>
      <c r="D25" s="117">
        <v>33</v>
      </c>
      <c r="E25" s="117">
        <v>52</v>
      </c>
      <c r="F25" s="117">
        <v>85</v>
      </c>
      <c r="G25" s="3"/>
      <c r="H25" s="11">
        <v>5.3311793214862675</v>
      </c>
      <c r="I25" s="11">
        <v>5.1896207584830334</v>
      </c>
      <c r="J25" s="11">
        <v>5.2436767427513882</v>
      </c>
    </row>
    <row r="26" spans="1:10" x14ac:dyDescent="0.25">
      <c r="A26" s="6" t="s">
        <v>20</v>
      </c>
      <c r="B26" s="117">
        <v>10</v>
      </c>
      <c r="C26" s="117">
        <v>44</v>
      </c>
      <c r="D26" s="117">
        <v>54</v>
      </c>
      <c r="E26" s="117">
        <v>114</v>
      </c>
      <c r="F26" s="117">
        <v>168</v>
      </c>
      <c r="G26" s="3"/>
      <c r="H26" s="11">
        <v>4.0148698884758369</v>
      </c>
      <c r="I26" s="11">
        <v>5.7344064386317912</v>
      </c>
      <c r="J26" s="11">
        <v>5.0405040504050405</v>
      </c>
    </row>
    <row r="27" spans="1:10" x14ac:dyDescent="0.25">
      <c r="A27" s="6"/>
      <c r="B27" s="117"/>
      <c r="C27" s="117"/>
      <c r="D27" s="117"/>
      <c r="E27" s="117"/>
      <c r="F27" s="117"/>
      <c r="G27" s="3"/>
      <c r="H27" s="26"/>
      <c r="I27" s="26"/>
      <c r="J27" s="26"/>
    </row>
    <row r="28" spans="1:10" x14ac:dyDescent="0.25">
      <c r="A28" s="18" t="s">
        <v>21</v>
      </c>
      <c r="B28" s="116">
        <v>22</v>
      </c>
      <c r="C28" s="116">
        <v>105</v>
      </c>
      <c r="D28" s="116">
        <v>127</v>
      </c>
      <c r="E28" s="116">
        <v>116</v>
      </c>
      <c r="F28" s="116">
        <v>243</v>
      </c>
      <c r="G28" s="18"/>
      <c r="H28" s="23">
        <v>8.0278128950695322</v>
      </c>
      <c r="I28" s="23">
        <v>6.1866666666666665</v>
      </c>
      <c r="J28" s="23">
        <v>7.0292160833092279</v>
      </c>
    </row>
    <row r="29" spans="1:10" x14ac:dyDescent="0.25">
      <c r="A29" s="6" t="s">
        <v>22</v>
      </c>
      <c r="B29" s="118" t="s">
        <v>121</v>
      </c>
      <c r="C29" s="118" t="s">
        <v>121</v>
      </c>
      <c r="D29" s="117">
        <v>37</v>
      </c>
      <c r="E29" s="117">
        <v>33</v>
      </c>
      <c r="F29" s="117">
        <v>70</v>
      </c>
      <c r="G29" s="3"/>
      <c r="H29" s="11">
        <v>10.511363636363637</v>
      </c>
      <c r="I29" s="11">
        <v>6.2618595825426944</v>
      </c>
      <c r="J29" s="11">
        <v>7.9635949943117179</v>
      </c>
    </row>
    <row r="30" spans="1:10" x14ac:dyDescent="0.25">
      <c r="A30" s="6" t="s">
        <v>23</v>
      </c>
      <c r="B30" s="118" t="s">
        <v>121</v>
      </c>
      <c r="C30" s="118">
        <v>14</v>
      </c>
      <c r="D30" s="117">
        <v>17</v>
      </c>
      <c r="E30" s="118" t="s">
        <v>121</v>
      </c>
      <c r="F30" s="117">
        <v>26</v>
      </c>
      <c r="G30" s="3"/>
      <c r="H30" s="11">
        <v>7.5221238938053103</v>
      </c>
      <c r="I30" s="11">
        <v>6.2937062937062942</v>
      </c>
      <c r="J30" s="11">
        <v>7.0460704607046063</v>
      </c>
    </row>
    <row r="31" spans="1:10" x14ac:dyDescent="0.25">
      <c r="A31" s="6" t="s">
        <v>24</v>
      </c>
      <c r="B31" s="118" t="s">
        <v>121</v>
      </c>
      <c r="C31" s="118">
        <v>10</v>
      </c>
      <c r="D31" s="117">
        <v>14</v>
      </c>
      <c r="E31" s="117">
        <v>11</v>
      </c>
      <c r="F31" s="117">
        <v>25</v>
      </c>
      <c r="G31" s="3"/>
      <c r="H31" s="11">
        <v>5.2434456928838955</v>
      </c>
      <c r="I31" s="11">
        <v>6.8750000000000009</v>
      </c>
      <c r="J31" s="11">
        <v>5.8548009367681502</v>
      </c>
    </row>
    <row r="32" spans="1:10" x14ac:dyDescent="0.25">
      <c r="A32" s="6" t="s">
        <v>25</v>
      </c>
      <c r="B32" s="118" t="s">
        <v>121</v>
      </c>
      <c r="C32" s="118">
        <v>42</v>
      </c>
      <c r="D32" s="117">
        <v>50</v>
      </c>
      <c r="E32" s="117">
        <v>58</v>
      </c>
      <c r="F32" s="117">
        <v>108</v>
      </c>
      <c r="G32" s="3"/>
      <c r="H32" s="11">
        <v>8.2508250825082499</v>
      </c>
      <c r="I32" s="11">
        <v>6.1181434599156121</v>
      </c>
      <c r="J32" s="11">
        <v>6.9498069498069501</v>
      </c>
    </row>
    <row r="33" spans="1:10" x14ac:dyDescent="0.25">
      <c r="A33" s="6" t="s">
        <v>26</v>
      </c>
      <c r="B33" s="118" t="s">
        <v>121</v>
      </c>
      <c r="C33" s="118" t="s">
        <v>121</v>
      </c>
      <c r="D33" s="117">
        <v>9</v>
      </c>
      <c r="E33" s="118" t="s">
        <v>121</v>
      </c>
      <c r="F33" s="117">
        <v>14</v>
      </c>
      <c r="G33" s="3"/>
      <c r="H33" s="11">
        <v>6.8702290076335881</v>
      </c>
      <c r="I33" s="11">
        <v>5.1546391752577314</v>
      </c>
      <c r="J33" s="11">
        <v>6.140350877192982</v>
      </c>
    </row>
    <row r="34" spans="1:10" x14ac:dyDescent="0.25">
      <c r="A34" s="6"/>
      <c r="B34" s="117"/>
      <c r="C34" s="117"/>
      <c r="D34" s="117"/>
      <c r="E34" s="117"/>
      <c r="F34" s="117"/>
      <c r="G34" s="3"/>
      <c r="H34" s="26"/>
      <c r="I34" s="26"/>
      <c r="J34" s="26"/>
    </row>
    <row r="35" spans="1:10" x14ac:dyDescent="0.25">
      <c r="A35" s="18" t="s">
        <v>27</v>
      </c>
      <c r="B35" s="116">
        <v>78</v>
      </c>
      <c r="C35" s="116">
        <v>343</v>
      </c>
      <c r="D35" s="116">
        <v>421</v>
      </c>
      <c r="E35" s="116">
        <v>468</v>
      </c>
      <c r="F35" s="116">
        <v>889</v>
      </c>
      <c r="G35" s="18"/>
      <c r="H35" s="23">
        <v>8.4555131552520599</v>
      </c>
      <c r="I35" s="23">
        <v>8.0013677551718239</v>
      </c>
      <c r="J35" s="23">
        <v>8.2101957886959731</v>
      </c>
    </row>
    <row r="36" spans="1:10" x14ac:dyDescent="0.25">
      <c r="A36" s="6" t="s">
        <v>28</v>
      </c>
      <c r="B36" s="117">
        <v>23</v>
      </c>
      <c r="C36" s="117">
        <v>81</v>
      </c>
      <c r="D36" s="117">
        <v>104</v>
      </c>
      <c r="E36" s="117">
        <v>138</v>
      </c>
      <c r="F36" s="117">
        <v>242</v>
      </c>
      <c r="G36" s="3"/>
      <c r="H36" s="11">
        <v>8.2018927444794958</v>
      </c>
      <c r="I36" s="11">
        <v>7.7441077441077439</v>
      </c>
      <c r="J36" s="11">
        <v>7.9344262295081975</v>
      </c>
    </row>
    <row r="37" spans="1:10" x14ac:dyDescent="0.25">
      <c r="A37" s="6" t="s">
        <v>29</v>
      </c>
      <c r="B37" s="117">
        <v>5</v>
      </c>
      <c r="C37" s="117">
        <v>33</v>
      </c>
      <c r="D37" s="117">
        <v>38</v>
      </c>
      <c r="E37" s="117">
        <v>41</v>
      </c>
      <c r="F37" s="117">
        <v>79</v>
      </c>
      <c r="G37" s="3"/>
      <c r="H37" s="11">
        <v>8.5778781038374721</v>
      </c>
      <c r="I37" s="11">
        <v>6.9965870307167233</v>
      </c>
      <c r="J37" s="11">
        <v>7.6773566569484935</v>
      </c>
    </row>
    <row r="38" spans="1:10" x14ac:dyDescent="0.25">
      <c r="A38" s="6" t="s">
        <v>30</v>
      </c>
      <c r="B38" s="117">
        <v>25</v>
      </c>
      <c r="C38" s="117">
        <v>125</v>
      </c>
      <c r="D38" s="117">
        <v>150</v>
      </c>
      <c r="E38" s="117">
        <v>140</v>
      </c>
      <c r="F38" s="117">
        <v>290</v>
      </c>
      <c r="G38" s="3"/>
      <c r="H38" s="11">
        <v>10.395010395010395</v>
      </c>
      <c r="I38" s="11">
        <v>8.6260012322858906</v>
      </c>
      <c r="J38" s="11">
        <v>9.4585779517286355</v>
      </c>
    </row>
    <row r="39" spans="1:10" x14ac:dyDescent="0.25">
      <c r="A39" s="6" t="s">
        <v>31</v>
      </c>
      <c r="B39" s="117">
        <v>8</v>
      </c>
      <c r="C39" s="117">
        <v>25</v>
      </c>
      <c r="D39" s="117">
        <v>33</v>
      </c>
      <c r="E39" s="117">
        <v>33</v>
      </c>
      <c r="F39" s="117">
        <v>66</v>
      </c>
      <c r="G39" s="3"/>
      <c r="H39" s="11">
        <v>6.0439560439560438</v>
      </c>
      <c r="I39" s="11">
        <v>6.25</v>
      </c>
      <c r="J39" s="11">
        <v>6.1452513966480442</v>
      </c>
    </row>
    <row r="40" spans="1:10" x14ac:dyDescent="0.25">
      <c r="A40" s="6" t="s">
        <v>32</v>
      </c>
      <c r="B40" s="117">
        <v>12</v>
      </c>
      <c r="C40" s="117">
        <v>57</v>
      </c>
      <c r="D40" s="117">
        <v>69</v>
      </c>
      <c r="E40" s="117">
        <v>79</v>
      </c>
      <c r="F40" s="117">
        <v>148</v>
      </c>
      <c r="G40" s="3"/>
      <c r="H40" s="11">
        <v>7.8054298642533935</v>
      </c>
      <c r="I40" s="11">
        <v>8.3597883597883609</v>
      </c>
      <c r="J40" s="11">
        <v>8.091853471842537</v>
      </c>
    </row>
    <row r="41" spans="1:10" x14ac:dyDescent="0.25">
      <c r="A41" s="6" t="s">
        <v>33</v>
      </c>
      <c r="B41" s="117">
        <v>5</v>
      </c>
      <c r="C41" s="117">
        <v>22</v>
      </c>
      <c r="D41" s="117">
        <v>27</v>
      </c>
      <c r="E41" s="117">
        <v>37</v>
      </c>
      <c r="F41" s="117">
        <v>64</v>
      </c>
      <c r="G41" s="3"/>
      <c r="H41" s="11">
        <v>6.8354430379746836</v>
      </c>
      <c r="I41" s="11">
        <v>9.6103896103896105</v>
      </c>
      <c r="J41" s="11">
        <v>8.2051282051282044</v>
      </c>
    </row>
    <row r="42" spans="1:10" x14ac:dyDescent="0.25">
      <c r="A42" s="6"/>
      <c r="B42" s="117"/>
      <c r="C42" s="117"/>
      <c r="D42" s="117"/>
      <c r="E42" s="117"/>
      <c r="F42" s="117"/>
      <c r="G42" s="3"/>
      <c r="H42" s="26"/>
      <c r="I42" s="26"/>
      <c r="J42" s="26"/>
    </row>
    <row r="43" spans="1:10" x14ac:dyDescent="0.25">
      <c r="A43" s="18" t="s">
        <v>34</v>
      </c>
      <c r="B43" s="116">
        <v>33</v>
      </c>
      <c r="C43" s="116">
        <v>170</v>
      </c>
      <c r="D43" s="116">
        <v>203</v>
      </c>
      <c r="E43" s="116">
        <v>262</v>
      </c>
      <c r="F43" s="116">
        <v>465</v>
      </c>
      <c r="G43" s="23"/>
      <c r="H43" s="23">
        <v>8.8184187662901827</v>
      </c>
      <c r="I43" s="23">
        <v>7.8302450687387921</v>
      </c>
      <c r="J43" s="23">
        <v>8.2330028328611906</v>
      </c>
    </row>
    <row r="44" spans="1:10" x14ac:dyDescent="0.25">
      <c r="A44" s="6" t="s">
        <v>35</v>
      </c>
      <c r="B44" s="118" t="s">
        <v>121</v>
      </c>
      <c r="C44" s="118" t="s">
        <v>121</v>
      </c>
      <c r="D44" s="117">
        <v>7</v>
      </c>
      <c r="E44" s="117">
        <v>17</v>
      </c>
      <c r="F44" s="117">
        <v>24</v>
      </c>
      <c r="G44" s="3"/>
      <c r="H44" s="11">
        <v>3.9772727272727271</v>
      </c>
      <c r="I44" s="11">
        <v>7.3913043478260869</v>
      </c>
      <c r="J44" s="11">
        <v>5.9113300492610836</v>
      </c>
    </row>
    <row r="45" spans="1:10" x14ac:dyDescent="0.25">
      <c r="A45" s="6" t="s">
        <v>36</v>
      </c>
      <c r="B45" s="118">
        <v>17</v>
      </c>
      <c r="C45" s="118">
        <v>105</v>
      </c>
      <c r="D45" s="117">
        <v>122</v>
      </c>
      <c r="E45" s="117">
        <v>165</v>
      </c>
      <c r="F45" s="117">
        <v>287</v>
      </c>
      <c r="G45" s="3"/>
      <c r="H45" s="11">
        <v>10.090984284532672</v>
      </c>
      <c r="I45" s="11">
        <v>7.9326923076923075</v>
      </c>
      <c r="J45" s="11">
        <v>8.7260565521435094</v>
      </c>
    </row>
    <row r="46" spans="1:10" x14ac:dyDescent="0.25">
      <c r="A46" s="6" t="s">
        <v>37</v>
      </c>
      <c r="B46" s="118" t="s">
        <v>121</v>
      </c>
      <c r="C46" s="118" t="s">
        <v>121</v>
      </c>
      <c r="D46" s="117">
        <v>74</v>
      </c>
      <c r="E46" s="117">
        <v>80</v>
      </c>
      <c r="F46" s="117">
        <v>154</v>
      </c>
      <c r="G46" s="3"/>
      <c r="H46" s="11">
        <v>8.069792802617231</v>
      </c>
      <c r="I46" s="11">
        <v>7.7220077220077217</v>
      </c>
      <c r="J46" s="11">
        <v>7.8853046594982077</v>
      </c>
    </row>
    <row r="47" spans="1:10" x14ac:dyDescent="0.25">
      <c r="A47" s="6"/>
      <c r="B47" s="117"/>
      <c r="C47" s="117"/>
      <c r="D47" s="117"/>
      <c r="E47" s="117"/>
      <c r="F47" s="117"/>
      <c r="G47" s="3"/>
      <c r="H47" s="26"/>
      <c r="I47" s="26"/>
      <c r="J47" s="26"/>
    </row>
    <row r="48" spans="1:10" x14ac:dyDescent="0.25">
      <c r="A48" s="18" t="s">
        <v>38</v>
      </c>
      <c r="B48" s="116">
        <v>100</v>
      </c>
      <c r="C48" s="116">
        <v>437</v>
      </c>
      <c r="D48" s="116">
        <v>537</v>
      </c>
      <c r="E48" s="116">
        <v>627</v>
      </c>
      <c r="F48" s="116">
        <v>1164</v>
      </c>
      <c r="G48" s="18"/>
      <c r="H48" s="23">
        <v>10.244181610072491</v>
      </c>
      <c r="I48" s="23">
        <v>10.42220744680851</v>
      </c>
      <c r="J48" s="23">
        <v>10.339314265411263</v>
      </c>
    </row>
    <row r="49" spans="1:10" x14ac:dyDescent="0.25">
      <c r="A49" s="6" t="s">
        <v>39</v>
      </c>
      <c r="B49" s="117">
        <v>21</v>
      </c>
      <c r="C49" s="117">
        <v>88</v>
      </c>
      <c r="D49" s="117">
        <v>109</v>
      </c>
      <c r="E49" s="117">
        <v>110</v>
      </c>
      <c r="F49" s="117">
        <v>219</v>
      </c>
      <c r="G49" s="3"/>
      <c r="H49" s="11">
        <v>10.390848427073403</v>
      </c>
      <c r="I49" s="11">
        <v>9.3617021276595747</v>
      </c>
      <c r="J49" s="11">
        <v>9.8471223021582723</v>
      </c>
    </row>
    <row r="50" spans="1:10" x14ac:dyDescent="0.25">
      <c r="A50" s="6" t="s">
        <v>40</v>
      </c>
      <c r="B50" s="117">
        <v>9</v>
      </c>
      <c r="C50" s="117">
        <v>36</v>
      </c>
      <c r="D50" s="117">
        <v>45</v>
      </c>
      <c r="E50" s="117">
        <v>56</v>
      </c>
      <c r="F50" s="117">
        <v>101</v>
      </c>
      <c r="G50" s="3"/>
      <c r="H50" s="11">
        <v>8.1081081081081088</v>
      </c>
      <c r="I50" s="11">
        <v>8.9887640449438209</v>
      </c>
      <c r="J50" s="11">
        <v>8.5738539898132426</v>
      </c>
    </row>
    <row r="51" spans="1:10" x14ac:dyDescent="0.25">
      <c r="A51" s="6" t="s">
        <v>41</v>
      </c>
      <c r="B51" s="117">
        <v>38</v>
      </c>
      <c r="C51" s="117">
        <v>163</v>
      </c>
      <c r="D51" s="117">
        <v>201</v>
      </c>
      <c r="E51" s="117">
        <v>250</v>
      </c>
      <c r="F51" s="117">
        <v>451</v>
      </c>
      <c r="G51" s="3"/>
      <c r="H51" s="11">
        <v>10.92391304347826</v>
      </c>
      <c r="I51" s="11">
        <v>11.978917105893627</v>
      </c>
      <c r="J51" s="11">
        <v>11.484593837535014</v>
      </c>
    </row>
    <row r="52" spans="1:10" x14ac:dyDescent="0.25">
      <c r="A52" s="6" t="s">
        <v>42</v>
      </c>
      <c r="B52" s="117">
        <v>32</v>
      </c>
      <c r="C52" s="117">
        <v>150</v>
      </c>
      <c r="D52" s="117">
        <v>182</v>
      </c>
      <c r="E52" s="117">
        <v>211</v>
      </c>
      <c r="F52" s="117">
        <v>393</v>
      </c>
      <c r="G52" s="3"/>
      <c r="H52" s="11">
        <v>10.122358175750835</v>
      </c>
      <c r="I52" s="11">
        <v>9.9014547160957296</v>
      </c>
      <c r="J52" s="11">
        <v>10.002545176889793</v>
      </c>
    </row>
    <row r="53" spans="1:10" x14ac:dyDescent="0.25">
      <c r="A53" s="6"/>
      <c r="B53" s="117"/>
      <c r="C53" s="117"/>
      <c r="D53" s="117"/>
      <c r="E53" s="117"/>
      <c r="F53" s="117"/>
      <c r="G53" s="3"/>
      <c r="H53" s="26"/>
      <c r="I53" s="26"/>
      <c r="J53" s="26"/>
    </row>
    <row r="54" spans="1:10" x14ac:dyDescent="0.25">
      <c r="A54" s="18" t="s">
        <v>63</v>
      </c>
      <c r="B54" s="120" t="s">
        <v>121</v>
      </c>
      <c r="C54" s="120" t="s">
        <v>121</v>
      </c>
      <c r="D54" s="120" t="s">
        <v>121</v>
      </c>
      <c r="E54" s="120" t="s">
        <v>121</v>
      </c>
      <c r="F54" s="116">
        <v>12</v>
      </c>
      <c r="G54" s="18"/>
      <c r="H54" s="73">
        <v>6.6037735849056602</v>
      </c>
      <c r="I54" s="73">
        <v>15.151515151515152</v>
      </c>
      <c r="J54" s="23">
        <v>8.6330935251798557</v>
      </c>
    </row>
    <row r="55" spans="1:10" x14ac:dyDescent="0.25">
      <c r="A55" s="6" t="s">
        <v>61</v>
      </c>
      <c r="B55" s="118" t="s">
        <v>121</v>
      </c>
      <c r="C55" s="118" t="s">
        <v>121</v>
      </c>
      <c r="D55" s="118" t="s">
        <v>121</v>
      </c>
      <c r="E55" s="118" t="s">
        <v>121</v>
      </c>
      <c r="F55" s="117">
        <v>12</v>
      </c>
      <c r="G55" s="3"/>
      <c r="H55" s="77">
        <v>6.6037735849056602</v>
      </c>
      <c r="I55" s="28">
        <v>15.151515151515152</v>
      </c>
      <c r="J55" s="11">
        <v>8.6330935251798557</v>
      </c>
    </row>
    <row r="56" spans="1:10" x14ac:dyDescent="0.25">
      <c r="A56" s="3"/>
      <c r="B56" s="117"/>
      <c r="C56" s="117"/>
      <c r="D56" s="117"/>
      <c r="E56" s="117"/>
      <c r="F56" s="117"/>
      <c r="G56" s="3"/>
      <c r="H56" s="26" t="s">
        <v>127</v>
      </c>
      <c r="I56" s="26"/>
      <c r="J56" s="26"/>
    </row>
    <row r="57" spans="1:10" x14ac:dyDescent="0.25">
      <c r="A57" s="39" t="s">
        <v>43</v>
      </c>
      <c r="B57" s="119">
        <v>21</v>
      </c>
      <c r="C57" s="119">
        <v>136</v>
      </c>
      <c r="D57" s="119">
        <v>157</v>
      </c>
      <c r="E57" s="119">
        <v>201</v>
      </c>
      <c r="F57" s="119">
        <v>358</v>
      </c>
      <c r="G57" s="39"/>
      <c r="H57" s="30">
        <v>16.405433646812956</v>
      </c>
      <c r="I57" s="30">
        <v>19.364161849710982</v>
      </c>
      <c r="J57" s="30">
        <v>17.944862155388471</v>
      </c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49" t="s">
        <v>111</v>
      </c>
      <c r="B59" s="3"/>
      <c r="C59" s="3"/>
      <c r="D59" s="3"/>
      <c r="E59" s="3"/>
      <c r="F59" s="3"/>
      <c r="G59" s="3"/>
      <c r="H59" s="3"/>
      <c r="I59" s="3"/>
      <c r="J59" s="3"/>
    </row>
    <row r="61" spans="1:10" x14ac:dyDescent="0.25">
      <c r="A61" s="3" t="s">
        <v>118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workbookViewId="0"/>
  </sheetViews>
  <sheetFormatPr defaultColWidth="9.109375" defaultRowHeight="13.2" x14ac:dyDescent="0.25"/>
  <cols>
    <col min="1" max="1" width="23.33203125" style="2" customWidth="1"/>
    <col min="2" max="2" width="10.44140625" style="2" customWidth="1"/>
    <col min="3" max="3" width="10.88671875" style="2" customWidth="1"/>
    <col min="4" max="8" width="8.88671875" style="2" customWidth="1"/>
    <col min="9" max="9" width="7.44140625" style="2" customWidth="1"/>
    <col min="10" max="10" width="4.109375" style="2" customWidth="1"/>
    <col min="11" max="11" width="20.33203125" style="6" customWidth="1"/>
    <col min="12" max="12" width="6.88671875" style="22" customWidth="1"/>
    <col min="13" max="13" width="9.44140625" style="22" customWidth="1"/>
    <col min="14" max="15" width="7.5546875" style="6" customWidth="1"/>
    <col min="16" max="16" width="8.5546875" style="3" customWidth="1"/>
    <col min="17" max="17" width="9.6640625" style="3" customWidth="1"/>
    <col min="18" max="18" width="8.44140625" style="31" customWidth="1"/>
    <col min="19" max="19" width="9.6640625" style="3" customWidth="1"/>
    <col min="20" max="21" width="10.33203125" style="3" customWidth="1"/>
    <col min="22" max="24" width="9.109375" style="3"/>
    <col min="25" max="25" width="7.5546875" style="3" customWidth="1"/>
    <col min="26" max="29" width="9.109375" style="3"/>
    <col min="30" max="16384" width="9.109375" style="2"/>
  </cols>
  <sheetData>
    <row r="1" spans="1:34" x14ac:dyDescent="0.25">
      <c r="A1" s="7" t="s">
        <v>104</v>
      </c>
      <c r="B1" s="7"/>
      <c r="C1" s="7"/>
      <c r="I1" s="52"/>
      <c r="L1" s="6"/>
      <c r="M1" s="6"/>
      <c r="N1" s="3"/>
      <c r="O1" s="3"/>
      <c r="Q1" s="31"/>
      <c r="R1" s="3"/>
    </row>
    <row r="2" spans="1:34" x14ac:dyDescent="0.25">
      <c r="A2" s="53" t="s">
        <v>122</v>
      </c>
      <c r="B2" s="7"/>
      <c r="C2" s="7"/>
      <c r="I2" s="54"/>
      <c r="K2" s="46"/>
      <c r="M2" s="6"/>
      <c r="O2" s="3"/>
      <c r="Q2" s="31"/>
      <c r="R2" s="3"/>
    </row>
    <row r="3" spans="1:34" x14ac:dyDescent="0.25">
      <c r="J3" s="5"/>
      <c r="L3" s="3"/>
      <c r="M3" s="3"/>
      <c r="N3" s="3"/>
      <c r="O3" s="3"/>
      <c r="Q3" s="31"/>
      <c r="R3" s="3"/>
    </row>
    <row r="4" spans="1:34" x14ac:dyDescent="0.25">
      <c r="A4" s="32"/>
      <c r="B4" s="32"/>
      <c r="C4" s="18" t="s">
        <v>60</v>
      </c>
      <c r="D4" s="18"/>
      <c r="E4" s="18"/>
      <c r="F4" s="18"/>
      <c r="G4" s="18"/>
      <c r="H4" s="18"/>
      <c r="I4" s="18"/>
      <c r="J4" s="5"/>
      <c r="M4" s="6"/>
      <c r="N4" s="3"/>
      <c r="O4" s="3"/>
      <c r="Q4" s="31"/>
      <c r="R4" s="3"/>
    </row>
    <row r="5" spans="1:34" x14ac:dyDescent="0.25">
      <c r="A5" s="32"/>
      <c r="B5" s="18" t="s">
        <v>66</v>
      </c>
      <c r="C5" s="18" t="s">
        <v>75</v>
      </c>
      <c r="D5" s="43" t="s">
        <v>79</v>
      </c>
      <c r="E5" s="18"/>
      <c r="F5" s="18"/>
      <c r="G5" s="18"/>
      <c r="H5" s="18"/>
      <c r="I5" s="18"/>
      <c r="K5" s="22"/>
      <c r="O5" s="2"/>
      <c r="P5" s="2"/>
      <c r="Q5" s="2"/>
      <c r="R5" s="2"/>
      <c r="S5" s="2"/>
      <c r="T5" s="2"/>
      <c r="U5" s="2"/>
      <c r="V5" s="2"/>
    </row>
    <row r="6" spans="1:34" x14ac:dyDescent="0.25">
      <c r="A6" s="32"/>
      <c r="B6" s="18" t="s">
        <v>65</v>
      </c>
      <c r="C6" s="55" t="s">
        <v>76</v>
      </c>
      <c r="D6" s="35" t="s">
        <v>90</v>
      </c>
      <c r="E6" s="35" t="s">
        <v>91</v>
      </c>
      <c r="F6" s="35" t="s">
        <v>92</v>
      </c>
      <c r="G6" s="35" t="s">
        <v>93</v>
      </c>
      <c r="H6" s="35" t="s">
        <v>94</v>
      </c>
      <c r="I6" s="35" t="s">
        <v>52</v>
      </c>
      <c r="J6" s="56"/>
      <c r="L6" s="6"/>
      <c r="M6" s="6"/>
      <c r="N6" s="3"/>
      <c r="O6" s="2"/>
      <c r="P6" s="2"/>
      <c r="Q6" s="2"/>
      <c r="R6" s="2"/>
      <c r="S6" s="2"/>
      <c r="T6" s="2"/>
      <c r="U6" s="2"/>
      <c r="V6" s="2"/>
      <c r="AD6" s="3"/>
    </row>
    <row r="7" spans="1:34" ht="14.4" x14ac:dyDescent="0.3">
      <c r="A7" s="117" t="s">
        <v>2</v>
      </c>
      <c r="B7" s="121">
        <v>10450</v>
      </c>
      <c r="C7" s="123">
        <v>33.117829752170877</v>
      </c>
      <c r="D7" s="121">
        <v>2989</v>
      </c>
      <c r="E7" s="121">
        <v>2106</v>
      </c>
      <c r="F7" s="121">
        <v>2266</v>
      </c>
      <c r="G7" s="121">
        <v>902</v>
      </c>
      <c r="H7" s="121">
        <v>735</v>
      </c>
      <c r="I7" s="97">
        <v>1452</v>
      </c>
      <c r="J7" s="57"/>
      <c r="L7" s="7"/>
      <c r="M7" s="7"/>
      <c r="N7" s="7"/>
      <c r="AD7" s="3"/>
      <c r="AF7" s="7"/>
      <c r="AH7" s="7"/>
    </row>
    <row r="8" spans="1:34" x14ac:dyDescent="0.25">
      <c r="A8" s="96"/>
      <c r="B8" s="117"/>
      <c r="C8" s="123"/>
      <c r="D8" s="117"/>
      <c r="E8" s="117"/>
      <c r="F8" s="117"/>
      <c r="G8" s="117"/>
      <c r="H8" s="117"/>
      <c r="I8" s="117"/>
      <c r="J8" s="58"/>
      <c r="L8" s="6"/>
      <c r="M8" s="6"/>
      <c r="N8" s="3"/>
      <c r="O8" s="2"/>
      <c r="P8" s="2"/>
      <c r="Q8" s="2"/>
      <c r="R8" s="2"/>
      <c r="S8" s="2"/>
      <c r="T8" s="2"/>
      <c r="U8" s="2"/>
      <c r="V8" s="2"/>
      <c r="AD8" s="3"/>
    </row>
    <row r="9" spans="1:34" ht="14.4" x14ac:dyDescent="0.3">
      <c r="A9" s="117" t="s">
        <v>3</v>
      </c>
      <c r="B9" s="128">
        <v>1360</v>
      </c>
      <c r="C9" s="123">
        <v>34.369471822087441</v>
      </c>
      <c r="D9" s="128">
        <v>372</v>
      </c>
      <c r="E9" s="128">
        <v>258</v>
      </c>
      <c r="F9" s="128">
        <v>292</v>
      </c>
      <c r="G9" s="128">
        <v>146</v>
      </c>
      <c r="H9" s="128">
        <v>107</v>
      </c>
      <c r="I9" s="98">
        <v>185</v>
      </c>
      <c r="J9" s="58"/>
      <c r="K9" s="22"/>
      <c r="L9" s="6"/>
      <c r="M9" s="6"/>
      <c r="N9" s="3"/>
      <c r="O9" s="2"/>
      <c r="P9" s="2"/>
      <c r="Q9" s="2"/>
      <c r="R9" s="2"/>
      <c r="S9" s="2"/>
      <c r="T9" s="2"/>
      <c r="U9" s="2"/>
      <c r="V9" s="2"/>
      <c r="X9" s="10"/>
      <c r="AD9" s="3"/>
    </row>
    <row r="10" spans="1:34" ht="14.4" x14ac:dyDescent="0.3">
      <c r="A10" s="117" t="s">
        <v>9</v>
      </c>
      <c r="B10" s="121">
        <v>1622</v>
      </c>
      <c r="C10" s="123">
        <v>32.708207299858842</v>
      </c>
      <c r="D10" s="121">
        <v>478</v>
      </c>
      <c r="E10" s="121">
        <v>300</v>
      </c>
      <c r="F10" s="121">
        <v>366</v>
      </c>
      <c r="G10" s="121">
        <v>142</v>
      </c>
      <c r="H10" s="121">
        <v>106</v>
      </c>
      <c r="I10" s="98">
        <v>230</v>
      </c>
      <c r="J10" s="58"/>
      <c r="L10" s="6"/>
      <c r="M10" s="6"/>
      <c r="N10" s="3"/>
      <c r="O10" s="2"/>
      <c r="P10" s="2"/>
      <c r="Q10" s="2"/>
      <c r="R10" s="2"/>
      <c r="S10" s="2"/>
      <c r="T10" s="2"/>
      <c r="U10" s="2"/>
      <c r="V10" s="2"/>
      <c r="X10" s="10"/>
      <c r="AB10" s="1"/>
      <c r="AC10" s="1"/>
      <c r="AD10" s="1"/>
      <c r="AG10" s="7"/>
    </row>
    <row r="11" spans="1:34" s="7" customFormat="1" ht="14.4" x14ac:dyDescent="0.3">
      <c r="A11" s="117" t="s">
        <v>15</v>
      </c>
      <c r="B11" s="121">
        <v>1470</v>
      </c>
      <c r="C11" s="123">
        <v>31.117696867061813</v>
      </c>
      <c r="D11" s="121">
        <v>413</v>
      </c>
      <c r="E11" s="121">
        <v>286</v>
      </c>
      <c r="F11" s="121">
        <v>315</v>
      </c>
      <c r="G11" s="121">
        <v>132</v>
      </c>
      <c r="H11" s="121">
        <v>119</v>
      </c>
      <c r="I11" s="98">
        <v>205</v>
      </c>
      <c r="J11" s="58"/>
      <c r="K11" s="86"/>
      <c r="L11" s="6"/>
      <c r="M11" s="6"/>
      <c r="N11" s="3"/>
      <c r="O11" s="2"/>
      <c r="P11" s="2"/>
      <c r="Q11" s="2"/>
      <c r="R11" s="2"/>
      <c r="S11" s="2"/>
      <c r="T11" s="2"/>
      <c r="U11" s="2"/>
      <c r="V11" s="2"/>
      <c r="X11" s="10"/>
      <c r="AB11" s="3"/>
      <c r="AC11" s="3"/>
      <c r="AD11" s="3"/>
      <c r="AF11" s="2"/>
      <c r="AG11" s="2"/>
      <c r="AH11" s="2"/>
    </row>
    <row r="12" spans="1:34" ht="14.4" x14ac:dyDescent="0.3">
      <c r="A12" s="117" t="s">
        <v>21</v>
      </c>
      <c r="B12" s="121">
        <v>539</v>
      </c>
      <c r="C12" s="123">
        <v>34.617854849068728</v>
      </c>
      <c r="D12" s="121">
        <v>133</v>
      </c>
      <c r="E12" s="121">
        <v>122</v>
      </c>
      <c r="F12" s="121">
        <v>122</v>
      </c>
      <c r="G12" s="121">
        <v>48</v>
      </c>
      <c r="H12" s="121">
        <v>35</v>
      </c>
      <c r="I12" s="98">
        <v>79</v>
      </c>
      <c r="J12" s="58"/>
      <c r="K12" s="86"/>
      <c r="L12" s="6"/>
      <c r="M12" s="6"/>
      <c r="N12" s="3"/>
      <c r="O12" s="2"/>
      <c r="P12" s="2"/>
      <c r="Q12" s="2"/>
      <c r="R12" s="2"/>
      <c r="S12" s="2"/>
      <c r="T12" s="2"/>
      <c r="U12" s="2"/>
      <c r="V12" s="2"/>
      <c r="X12" s="10"/>
      <c r="AD12" s="3"/>
    </row>
    <row r="13" spans="1:34" ht="14.4" x14ac:dyDescent="0.3">
      <c r="A13" s="117" t="s">
        <v>27</v>
      </c>
      <c r="B13" s="121">
        <v>1603</v>
      </c>
      <c r="C13" s="123">
        <v>32.111378205128204</v>
      </c>
      <c r="D13" s="121">
        <v>452</v>
      </c>
      <c r="E13" s="121">
        <v>366</v>
      </c>
      <c r="F13" s="121">
        <v>334</v>
      </c>
      <c r="G13" s="121">
        <v>137</v>
      </c>
      <c r="H13" s="121">
        <v>99</v>
      </c>
      <c r="I13" s="124">
        <v>215</v>
      </c>
      <c r="J13" s="58"/>
      <c r="K13" s="86"/>
      <c r="L13" s="6"/>
      <c r="M13" s="6"/>
      <c r="N13" s="3"/>
      <c r="O13" s="2"/>
      <c r="P13" s="2"/>
      <c r="Q13" s="2"/>
      <c r="R13" s="2"/>
      <c r="S13" s="2"/>
      <c r="T13" s="2"/>
      <c r="U13" s="2"/>
      <c r="V13" s="2"/>
      <c r="X13" s="10"/>
      <c r="AD13" s="3"/>
    </row>
    <row r="14" spans="1:34" ht="14.4" x14ac:dyDescent="0.3">
      <c r="A14" s="117" t="s">
        <v>34</v>
      </c>
      <c r="B14" s="121">
        <v>909</v>
      </c>
      <c r="C14" s="123">
        <v>34.32779456193353</v>
      </c>
      <c r="D14" s="121">
        <v>262</v>
      </c>
      <c r="E14" s="121">
        <v>178</v>
      </c>
      <c r="F14" s="121">
        <v>205</v>
      </c>
      <c r="G14" s="121">
        <v>70</v>
      </c>
      <c r="H14" s="121">
        <v>62</v>
      </c>
      <c r="I14" s="125">
        <v>132</v>
      </c>
      <c r="J14" s="58"/>
      <c r="K14" s="86"/>
      <c r="L14" s="6"/>
      <c r="M14" s="6"/>
      <c r="N14" s="3"/>
      <c r="O14" s="2"/>
      <c r="P14" s="2"/>
      <c r="Q14" s="2"/>
      <c r="R14" s="2"/>
      <c r="S14" s="2"/>
      <c r="T14" s="2"/>
      <c r="U14" s="2"/>
      <c r="V14" s="2"/>
      <c r="X14" s="10"/>
      <c r="AD14" s="3"/>
    </row>
    <row r="15" spans="1:34" ht="14.4" x14ac:dyDescent="0.3">
      <c r="A15" s="117" t="s">
        <v>38</v>
      </c>
      <c r="B15" s="121">
        <v>2476</v>
      </c>
      <c r="C15" s="123">
        <v>34.819294051469555</v>
      </c>
      <c r="D15" s="121">
        <v>714</v>
      </c>
      <c r="E15" s="121">
        <v>482</v>
      </c>
      <c r="F15" s="121">
        <v>542</v>
      </c>
      <c r="G15" s="121">
        <v>191</v>
      </c>
      <c r="H15" s="121">
        <v>177</v>
      </c>
      <c r="I15" s="125">
        <v>370</v>
      </c>
      <c r="J15" s="58"/>
      <c r="K15" s="86"/>
      <c r="L15" s="6"/>
      <c r="M15" s="6"/>
      <c r="N15" s="3"/>
      <c r="O15" s="2"/>
      <c r="P15" s="2"/>
      <c r="Q15" s="2"/>
      <c r="R15" s="2"/>
      <c r="S15" s="2"/>
      <c r="T15" s="2"/>
      <c r="U15" s="2"/>
      <c r="V15" s="2"/>
      <c r="X15" s="10"/>
      <c r="AD15" s="3"/>
    </row>
    <row r="16" spans="1:34" ht="14.4" x14ac:dyDescent="0.3">
      <c r="A16" s="117" t="s">
        <v>63</v>
      </c>
      <c r="B16" s="121">
        <v>19</v>
      </c>
      <c r="C16" s="123">
        <v>32.20338983050847</v>
      </c>
      <c r="D16" s="121" t="s">
        <v>121</v>
      </c>
      <c r="E16" s="121" t="s">
        <v>121</v>
      </c>
      <c r="F16" s="121" t="s">
        <v>121</v>
      </c>
      <c r="G16" s="121" t="s">
        <v>121</v>
      </c>
      <c r="H16" s="121" t="s">
        <v>121</v>
      </c>
      <c r="I16" s="121" t="s">
        <v>121</v>
      </c>
      <c r="J16" s="58"/>
      <c r="K16" s="86"/>
      <c r="L16" s="6"/>
      <c r="M16" s="6"/>
      <c r="N16" s="3"/>
      <c r="O16" s="2"/>
      <c r="P16" s="2"/>
      <c r="Q16" s="2"/>
      <c r="R16" s="2"/>
      <c r="S16" s="2"/>
      <c r="T16" s="2"/>
      <c r="U16" s="2"/>
      <c r="V16" s="2"/>
      <c r="X16" s="10"/>
      <c r="AD16" s="3"/>
    </row>
    <row r="17" spans="1:30" ht="14.4" x14ac:dyDescent="0.3">
      <c r="A17" s="119" t="s">
        <v>43</v>
      </c>
      <c r="B17" s="126">
        <v>452</v>
      </c>
      <c r="C17" s="122">
        <v>29.217840982546868</v>
      </c>
      <c r="D17" s="126">
        <v>160</v>
      </c>
      <c r="E17" s="126">
        <v>107</v>
      </c>
      <c r="F17" s="126">
        <v>87</v>
      </c>
      <c r="G17" s="126">
        <v>36</v>
      </c>
      <c r="H17" s="126">
        <v>27</v>
      </c>
      <c r="I17" s="127">
        <v>35</v>
      </c>
      <c r="J17" s="58"/>
      <c r="K17" s="86"/>
      <c r="L17" s="6"/>
      <c r="M17" s="6"/>
      <c r="N17" s="3"/>
      <c r="O17" s="3"/>
      <c r="P17" s="31"/>
      <c r="R17" s="3"/>
      <c r="X17" s="10"/>
      <c r="AD17" s="3"/>
    </row>
    <row r="18" spans="1:30" x14ac:dyDescent="0.25">
      <c r="A18" s="6" t="s">
        <v>77</v>
      </c>
      <c r="B18" s="3"/>
      <c r="C18" s="26"/>
      <c r="D18" s="26"/>
      <c r="E18" s="26"/>
      <c r="F18" s="26"/>
      <c r="G18" s="26"/>
      <c r="H18" s="26"/>
      <c r="I18" s="26"/>
      <c r="J18" s="11"/>
      <c r="L18" s="3"/>
      <c r="M18" s="31"/>
      <c r="N18" s="3"/>
      <c r="O18" s="3"/>
      <c r="Q18" s="11"/>
      <c r="AD18" s="3"/>
    </row>
    <row r="19" spans="1:30" x14ac:dyDescent="0.25">
      <c r="A19" s="6"/>
      <c r="B19" s="3"/>
      <c r="C19" s="26"/>
      <c r="D19" s="26"/>
      <c r="J19" s="11"/>
      <c r="K19" s="86"/>
      <c r="L19" s="3"/>
      <c r="M19" s="31"/>
      <c r="N19" s="3"/>
      <c r="O19" s="3"/>
      <c r="Q19" s="11"/>
      <c r="AD19" s="3"/>
    </row>
    <row r="20" spans="1:30" x14ac:dyDescent="0.25">
      <c r="A20" s="6"/>
      <c r="B20" s="3"/>
      <c r="D20" s="26"/>
      <c r="E20" s="26"/>
      <c r="F20" s="26"/>
      <c r="G20" s="26"/>
      <c r="H20" s="26"/>
      <c r="I20" s="26"/>
      <c r="J20" s="11"/>
      <c r="K20" s="86"/>
      <c r="O20" s="3"/>
      <c r="Q20" s="11"/>
      <c r="V20" s="59"/>
      <c r="X20" s="8"/>
      <c r="Z20" s="31"/>
      <c r="AD20" s="3"/>
    </row>
    <row r="21" spans="1:30" ht="14.4" x14ac:dyDescent="0.3">
      <c r="A21" s="3" t="s">
        <v>118</v>
      </c>
      <c r="B21" s="79"/>
      <c r="C21" s="79"/>
      <c r="D21" s="79"/>
      <c r="E21" s="79"/>
      <c r="F21" s="79"/>
      <c r="G21" s="79"/>
      <c r="H21" s="79"/>
      <c r="I21" s="79"/>
      <c r="J21" s="26"/>
      <c r="K21" s="90"/>
      <c r="O21" s="3"/>
      <c r="Q21" s="11"/>
      <c r="V21" s="59"/>
      <c r="X21" s="8"/>
      <c r="Z21" s="31"/>
      <c r="AD21" s="3"/>
    </row>
    <row r="22" spans="1:30" ht="14.4" x14ac:dyDescent="0.3">
      <c r="A22" s="79"/>
      <c r="B22" s="82"/>
      <c r="C22" s="5"/>
      <c r="D22" s="79"/>
      <c r="E22" s="79"/>
      <c r="F22" s="79"/>
      <c r="G22" s="79"/>
      <c r="H22" s="79"/>
      <c r="I22" s="26"/>
      <c r="J22" s="6"/>
      <c r="K22" s="90"/>
      <c r="M22" s="6"/>
      <c r="N22" s="3"/>
      <c r="O22" s="3"/>
      <c r="P22" s="11"/>
      <c r="Q22" s="31"/>
      <c r="R22" s="3"/>
      <c r="U22" s="59"/>
      <c r="W22" s="8"/>
      <c r="Y22" s="31"/>
    </row>
    <row r="23" spans="1:30" ht="14.4" x14ac:dyDescent="0.3">
      <c r="A23" s="83"/>
      <c r="B23" s="84"/>
      <c r="C23" s="5"/>
      <c r="D23" s="5"/>
      <c r="E23" s="5"/>
      <c r="F23" s="5"/>
      <c r="G23" s="5"/>
      <c r="H23" s="5"/>
      <c r="I23" s="5"/>
      <c r="J23" s="6"/>
      <c r="M23" s="6"/>
      <c r="N23" s="3"/>
      <c r="O23" s="3"/>
      <c r="P23" s="11"/>
      <c r="Q23" s="31"/>
      <c r="R23" s="3"/>
      <c r="U23" s="59"/>
      <c r="W23" s="8"/>
      <c r="Y23" s="31"/>
    </row>
    <row r="24" spans="1:30" ht="14.4" x14ac:dyDescent="0.3">
      <c r="A24" s="91"/>
      <c r="B24" s="92"/>
      <c r="C24" s="5"/>
      <c r="D24" s="92"/>
      <c r="E24" s="92"/>
      <c r="F24" s="92"/>
      <c r="G24" s="92"/>
      <c r="H24" s="92"/>
      <c r="I24" s="26"/>
      <c r="J24" s="93"/>
      <c r="K24" s="90"/>
      <c r="M24" s="2"/>
      <c r="N24" s="3"/>
      <c r="O24" s="3"/>
      <c r="P24" s="31"/>
      <c r="R24" s="3"/>
      <c r="U24" s="59"/>
      <c r="W24" s="8"/>
      <c r="Y24" s="31"/>
    </row>
    <row r="25" spans="1:30" ht="14.4" x14ac:dyDescent="0.3">
      <c r="A25" s="94"/>
      <c r="B25" s="80"/>
      <c r="C25" s="5"/>
      <c r="D25" s="80"/>
      <c r="E25" s="80"/>
      <c r="F25" s="80"/>
      <c r="G25" s="80"/>
      <c r="H25" s="80"/>
      <c r="I25" s="26"/>
      <c r="J25" s="5"/>
      <c r="K25" s="90"/>
      <c r="M25" s="2"/>
      <c r="N25" s="3"/>
      <c r="O25" s="3"/>
      <c r="P25" s="31"/>
      <c r="R25" s="3"/>
      <c r="U25" s="59"/>
      <c r="W25" s="8"/>
      <c r="Y25" s="31"/>
    </row>
    <row r="26" spans="1:30" ht="14.4" x14ac:dyDescent="0.3">
      <c r="A26" s="94"/>
      <c r="B26" s="80"/>
      <c r="C26" s="5"/>
      <c r="D26" s="80"/>
      <c r="E26" s="80"/>
      <c r="F26" s="80"/>
      <c r="G26" s="80"/>
      <c r="H26" s="80"/>
      <c r="I26" s="26"/>
      <c r="J26" s="5"/>
      <c r="K26" s="90"/>
      <c r="M26" s="2"/>
      <c r="O26" s="3"/>
      <c r="P26" s="31"/>
      <c r="R26" s="3"/>
      <c r="U26" s="59"/>
      <c r="W26" s="8"/>
      <c r="Y26" s="31"/>
    </row>
    <row r="27" spans="1:30" ht="14.4" x14ac:dyDescent="0.3">
      <c r="A27" s="94"/>
      <c r="B27" s="80"/>
      <c r="C27" s="5"/>
      <c r="D27" s="80"/>
      <c r="E27" s="80"/>
      <c r="F27" s="80"/>
      <c r="G27" s="80"/>
      <c r="H27" s="80"/>
      <c r="I27" s="26"/>
      <c r="J27" s="5"/>
      <c r="K27" s="90"/>
      <c r="M27" s="2"/>
      <c r="N27" s="3"/>
      <c r="O27" s="3"/>
      <c r="P27" s="31"/>
      <c r="R27" s="3"/>
      <c r="U27" s="59"/>
      <c r="W27" s="8"/>
      <c r="Y27" s="31"/>
    </row>
    <row r="28" spans="1:30" ht="14.4" x14ac:dyDescent="0.3">
      <c r="A28" s="94"/>
      <c r="B28" s="80"/>
      <c r="C28" s="5"/>
      <c r="D28" s="80"/>
      <c r="E28" s="80"/>
      <c r="F28" s="80"/>
      <c r="G28" s="80"/>
      <c r="H28" s="80"/>
      <c r="I28" s="5"/>
      <c r="J28" s="5"/>
      <c r="K28" s="90"/>
      <c r="M28" s="40"/>
      <c r="N28" s="3"/>
      <c r="O28" s="3"/>
      <c r="P28" s="36"/>
      <c r="R28" s="3"/>
      <c r="U28" s="60"/>
      <c r="V28" s="59"/>
      <c r="W28" s="59"/>
      <c r="X28" s="60"/>
      <c r="AC28" s="2"/>
    </row>
    <row r="29" spans="1:30" ht="14.4" x14ac:dyDescent="0.3">
      <c r="A29" s="94"/>
      <c r="B29" s="80"/>
      <c r="C29" s="5"/>
      <c r="D29" s="80"/>
      <c r="E29" s="80"/>
      <c r="F29" s="80"/>
      <c r="G29" s="80"/>
      <c r="H29" s="80"/>
      <c r="I29" s="5"/>
      <c r="J29" s="6"/>
      <c r="K29" s="22"/>
      <c r="M29" s="6"/>
      <c r="N29" s="3"/>
      <c r="O29" s="3"/>
      <c r="Q29" s="31"/>
      <c r="R29" s="3"/>
      <c r="AC29" s="2"/>
    </row>
    <row r="30" spans="1:30" ht="14.4" x14ac:dyDescent="0.3">
      <c r="A30" s="94"/>
      <c r="B30" s="80"/>
      <c r="C30" s="5"/>
      <c r="D30" s="80"/>
      <c r="E30" s="80"/>
      <c r="F30" s="80"/>
      <c r="G30" s="80"/>
      <c r="H30" s="80"/>
      <c r="I30" s="5"/>
      <c r="J30" s="6"/>
      <c r="K30" s="22"/>
      <c r="M30" s="6"/>
      <c r="N30" s="3"/>
      <c r="O30" s="3"/>
      <c r="Q30" s="31"/>
      <c r="R30" s="3"/>
      <c r="AC30" s="2"/>
    </row>
    <row r="31" spans="1:30" ht="14.4" x14ac:dyDescent="0.3">
      <c r="A31" s="94"/>
      <c r="B31" s="80"/>
      <c r="C31" s="5"/>
      <c r="D31" s="80"/>
      <c r="E31" s="80"/>
      <c r="F31" s="80"/>
      <c r="G31" s="80"/>
      <c r="H31" s="80"/>
      <c r="I31" s="5"/>
      <c r="J31" s="6"/>
      <c r="K31" s="22"/>
      <c r="M31" s="6"/>
      <c r="N31" s="3"/>
      <c r="O31" s="3"/>
      <c r="Q31" s="31"/>
      <c r="R31" s="3"/>
      <c r="AC31" s="2"/>
    </row>
    <row r="32" spans="1:30" ht="14.4" x14ac:dyDescent="0.3">
      <c r="A32" s="94"/>
      <c r="B32" s="80"/>
      <c r="C32" s="5"/>
      <c r="D32" s="80"/>
      <c r="E32" s="80"/>
      <c r="F32" s="80"/>
      <c r="G32" s="80"/>
      <c r="H32" s="80"/>
      <c r="I32" s="5"/>
      <c r="J32" s="6"/>
      <c r="K32" s="22"/>
      <c r="M32" s="6"/>
      <c r="N32" s="3"/>
      <c r="O32" s="3"/>
      <c r="Q32" s="31"/>
      <c r="R32" s="3"/>
      <c r="AC32" s="2"/>
    </row>
    <row r="33" spans="1:15" ht="14.4" x14ac:dyDescent="0.3">
      <c r="A33" s="79"/>
      <c r="B33" s="80"/>
      <c r="C33" s="95"/>
      <c r="D33" s="80"/>
      <c r="E33" s="81"/>
      <c r="F33" s="80"/>
      <c r="G33" s="81"/>
      <c r="H33" s="81"/>
      <c r="I33" s="81"/>
      <c r="J33" s="5"/>
      <c r="O33" s="3"/>
    </row>
    <row r="34" spans="1:15" ht="14.4" x14ac:dyDescent="0.3">
      <c r="A34" s="79"/>
      <c r="B34" s="80"/>
      <c r="C34" s="94"/>
      <c r="D34" s="80"/>
      <c r="E34" s="81"/>
      <c r="F34" s="81"/>
      <c r="G34" s="81"/>
      <c r="H34" s="81"/>
      <c r="I34" s="81"/>
      <c r="J34" s="5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O35" s="3"/>
    </row>
    <row r="36" spans="1:15" x14ac:dyDescent="0.25">
      <c r="O36" s="3"/>
    </row>
    <row r="37" spans="1:15" ht="14.4" x14ac:dyDescent="0.3">
      <c r="A37" s="79"/>
      <c r="B37" s="79"/>
      <c r="C37" s="79"/>
      <c r="D37" s="79"/>
      <c r="E37" s="79"/>
      <c r="F37" s="79"/>
      <c r="G37" s="79"/>
      <c r="H37" s="79"/>
      <c r="I37" s="79"/>
      <c r="J37" s="6"/>
    </row>
    <row r="38" spans="1:15" ht="14.4" x14ac:dyDescent="0.3">
      <c r="A38" s="79"/>
      <c r="B38" s="79"/>
      <c r="C38" s="79"/>
      <c r="D38" s="82"/>
      <c r="E38" s="79"/>
      <c r="F38" s="79"/>
      <c r="G38" s="79"/>
      <c r="H38" s="79"/>
      <c r="I38" s="79"/>
      <c r="J38" s="6"/>
    </row>
    <row r="39" spans="1:15" ht="14.4" x14ac:dyDescent="0.3">
      <c r="A39" s="79"/>
      <c r="B39" s="79"/>
      <c r="C39" s="83"/>
      <c r="D39" s="84"/>
      <c r="E39" s="84"/>
      <c r="F39" s="84"/>
      <c r="G39" s="84"/>
      <c r="H39" s="84"/>
      <c r="I39" s="84"/>
      <c r="J39" s="6"/>
    </row>
    <row r="40" spans="1:15" ht="14.4" x14ac:dyDescent="0.3">
      <c r="A40" s="79"/>
      <c r="B40" s="80"/>
      <c r="C40" s="80"/>
      <c r="D40" s="80"/>
      <c r="E40" s="80"/>
      <c r="F40" s="80"/>
      <c r="G40" s="80"/>
      <c r="H40" s="80"/>
      <c r="I40" s="80"/>
      <c r="J40" s="6"/>
    </row>
    <row r="41" spans="1:15" ht="14.4" x14ac:dyDescent="0.3">
      <c r="A41" s="79"/>
      <c r="B41" s="80"/>
      <c r="C41" s="80"/>
      <c r="D41" s="80"/>
      <c r="E41" s="80"/>
      <c r="F41" s="80"/>
      <c r="G41" s="80"/>
      <c r="H41" s="80"/>
      <c r="I41" s="80"/>
      <c r="J41" s="6"/>
    </row>
    <row r="42" spans="1:15" ht="14.4" x14ac:dyDescent="0.3">
      <c r="A42" s="79"/>
      <c r="B42" s="80"/>
      <c r="C42" s="80"/>
      <c r="D42" s="80"/>
      <c r="E42" s="80"/>
      <c r="F42" s="80"/>
      <c r="G42" s="80"/>
      <c r="H42" s="80"/>
      <c r="I42" s="80"/>
      <c r="J42" s="6"/>
    </row>
    <row r="43" spans="1:15" ht="14.4" x14ac:dyDescent="0.3">
      <c r="A43" s="79"/>
      <c r="B43" s="80"/>
      <c r="C43" s="80"/>
      <c r="D43" s="80"/>
      <c r="E43" s="80"/>
      <c r="F43" s="80"/>
      <c r="G43" s="80"/>
      <c r="H43" s="80"/>
      <c r="I43" s="80"/>
      <c r="J43" s="6"/>
    </row>
    <row r="44" spans="1:15" ht="14.4" x14ac:dyDescent="0.3">
      <c r="A44" s="79"/>
      <c r="B44" s="80"/>
      <c r="C44" s="80"/>
      <c r="D44" s="80"/>
      <c r="E44" s="80"/>
      <c r="F44" s="80"/>
      <c r="G44" s="80"/>
      <c r="H44" s="80"/>
      <c r="I44" s="80"/>
      <c r="J44" s="6"/>
    </row>
    <row r="45" spans="1:15" ht="14.4" x14ac:dyDescent="0.3">
      <c r="A45" s="79"/>
      <c r="B45" s="80"/>
      <c r="C45" s="80"/>
      <c r="D45" s="80"/>
      <c r="E45" s="80"/>
      <c r="F45" s="80"/>
      <c r="G45" s="80"/>
      <c r="H45" s="80"/>
      <c r="I45" s="80"/>
      <c r="J45" s="6"/>
    </row>
    <row r="46" spans="1:15" ht="14.4" x14ac:dyDescent="0.3">
      <c r="A46" s="79"/>
      <c r="B46" s="80"/>
      <c r="C46" s="80"/>
      <c r="D46" s="80"/>
      <c r="E46" s="80"/>
      <c r="F46" s="80"/>
      <c r="G46" s="80"/>
      <c r="H46" s="80"/>
      <c r="I46" s="80"/>
      <c r="J46" s="6"/>
    </row>
    <row r="47" spans="1:15" ht="14.4" x14ac:dyDescent="0.3">
      <c r="A47" s="79"/>
      <c r="B47" s="80"/>
      <c r="C47" s="80"/>
      <c r="D47" s="80"/>
      <c r="E47" s="80"/>
      <c r="F47" s="80"/>
      <c r="G47" s="80"/>
      <c r="H47" s="80"/>
      <c r="I47" s="80"/>
      <c r="J47" s="6"/>
    </row>
    <row r="48" spans="1:15" ht="14.4" x14ac:dyDescent="0.3">
      <c r="A48" s="79"/>
      <c r="B48" s="80"/>
      <c r="C48" s="80"/>
      <c r="D48" s="80"/>
      <c r="E48" s="80"/>
      <c r="F48" s="80"/>
      <c r="G48" s="80"/>
      <c r="H48" s="80"/>
      <c r="I48" s="80"/>
      <c r="J48" s="6"/>
    </row>
    <row r="49" spans="1:10" ht="14.4" x14ac:dyDescent="0.3">
      <c r="A49" s="79"/>
      <c r="B49" s="80"/>
      <c r="C49" s="80"/>
      <c r="D49" s="80"/>
      <c r="E49" s="80"/>
      <c r="F49" s="80"/>
      <c r="G49" s="80"/>
      <c r="H49" s="80"/>
      <c r="I49" s="80"/>
      <c r="J49" s="6"/>
    </row>
    <row r="50" spans="1:10" ht="14.4" x14ac:dyDescent="0.3">
      <c r="A50" s="79"/>
      <c r="B50" s="80"/>
      <c r="C50" s="80"/>
      <c r="D50" s="80"/>
      <c r="E50" s="80"/>
      <c r="F50" s="80"/>
      <c r="G50" s="80"/>
      <c r="H50" s="80"/>
      <c r="I50" s="80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phoneticPr fontId="3" type="noConversion"/>
  <conditionalFormatting sqref="B40:I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/>
  </sheetViews>
  <sheetFormatPr defaultRowHeight="13.2" x14ac:dyDescent="0.25"/>
  <cols>
    <col min="1" max="1" width="22.109375" customWidth="1"/>
    <col min="6" max="6" width="7" customWidth="1"/>
    <col min="7" max="7" width="16.88671875" customWidth="1"/>
  </cols>
  <sheetData>
    <row r="1" spans="1:11" x14ac:dyDescent="0.25">
      <c r="A1" s="67" t="s">
        <v>103</v>
      </c>
      <c r="B1" s="7"/>
      <c r="C1" s="7"/>
      <c r="D1" s="7"/>
      <c r="E1" s="7"/>
      <c r="F1" s="7"/>
      <c r="G1" s="7"/>
    </row>
    <row r="2" spans="1:11" x14ac:dyDescent="0.25">
      <c r="A2" s="7" t="s">
        <v>123</v>
      </c>
      <c r="B2" s="7"/>
      <c r="C2" s="7"/>
      <c r="D2" s="61"/>
      <c r="E2" s="7"/>
      <c r="F2" s="7"/>
      <c r="G2" s="7"/>
    </row>
    <row r="3" spans="1:11" x14ac:dyDescent="0.25">
      <c r="A3" s="41"/>
      <c r="B3" s="5"/>
      <c r="C3" s="5"/>
      <c r="D3" s="5"/>
      <c r="E3" s="5"/>
      <c r="F3" s="5"/>
      <c r="G3" s="62"/>
    </row>
    <row r="4" spans="1:11" x14ac:dyDescent="0.25">
      <c r="A4" s="18" t="s">
        <v>53</v>
      </c>
      <c r="B4" s="35" t="s">
        <v>48</v>
      </c>
      <c r="C4" s="32"/>
      <c r="D4" s="32"/>
      <c r="E4" s="32"/>
      <c r="F4" s="32"/>
      <c r="G4" s="35" t="s">
        <v>49</v>
      </c>
    </row>
    <row r="5" spans="1:11" x14ac:dyDescent="0.25">
      <c r="A5" s="18" t="s">
        <v>45</v>
      </c>
      <c r="B5" s="32"/>
      <c r="C5" s="43" t="s">
        <v>51</v>
      </c>
      <c r="D5" s="43"/>
      <c r="E5" s="43"/>
      <c r="F5" s="63"/>
      <c r="G5" s="35" t="s">
        <v>130</v>
      </c>
    </row>
    <row r="6" spans="1:11" x14ac:dyDescent="0.25">
      <c r="A6" s="32"/>
      <c r="B6" s="35" t="s">
        <v>54</v>
      </c>
      <c r="C6" s="64" t="s">
        <v>95</v>
      </c>
      <c r="D6" s="64" t="s">
        <v>96</v>
      </c>
      <c r="E6" s="64" t="s">
        <v>97</v>
      </c>
      <c r="F6" s="64" t="s">
        <v>98</v>
      </c>
      <c r="G6" s="65" t="s">
        <v>99</v>
      </c>
    </row>
    <row r="7" spans="1:11" x14ac:dyDescent="0.25">
      <c r="A7" s="66"/>
      <c r="B7" s="3"/>
      <c r="C7" s="3"/>
      <c r="D7" s="3"/>
      <c r="E7" s="3"/>
      <c r="F7" s="3"/>
      <c r="G7" s="66"/>
    </row>
    <row r="8" spans="1:11" x14ac:dyDescent="0.25">
      <c r="A8" s="44" t="s">
        <v>50</v>
      </c>
      <c r="B8" s="44">
        <v>31554</v>
      </c>
      <c r="C8" s="44">
        <v>10308</v>
      </c>
      <c r="D8" s="44">
        <v>5106</v>
      </c>
      <c r="E8" s="44">
        <v>3423</v>
      </c>
      <c r="F8" s="44">
        <v>2267</v>
      </c>
      <c r="G8" s="44">
        <v>10450</v>
      </c>
      <c r="H8" s="2"/>
      <c r="I8" s="132"/>
      <c r="J8" s="132"/>
    </row>
    <row r="9" spans="1:11" x14ac:dyDescent="0.25">
      <c r="A9" s="2"/>
      <c r="B9" s="2"/>
      <c r="C9" s="2"/>
      <c r="D9" s="2"/>
      <c r="E9" s="2"/>
      <c r="F9" s="2"/>
      <c r="G9" s="2"/>
      <c r="H9" s="2"/>
      <c r="I9" s="132"/>
    </row>
    <row r="10" spans="1:11" x14ac:dyDescent="0.25">
      <c r="A10" s="68" t="s">
        <v>69</v>
      </c>
      <c r="B10" s="96">
        <v>10943</v>
      </c>
      <c r="C10" s="96">
        <v>4095</v>
      </c>
      <c r="D10" s="96">
        <v>1661</v>
      </c>
      <c r="E10" s="96">
        <v>1166</v>
      </c>
      <c r="F10" s="97">
        <v>714</v>
      </c>
      <c r="G10" s="97">
        <v>3307</v>
      </c>
      <c r="H10" s="8"/>
      <c r="I10" s="132"/>
    </row>
    <row r="11" spans="1:11" x14ac:dyDescent="0.25">
      <c r="A11" s="68" t="s">
        <v>110</v>
      </c>
      <c r="B11" s="97">
        <v>8439</v>
      </c>
      <c r="C11" s="97">
        <v>2643</v>
      </c>
      <c r="D11" s="97">
        <v>1341</v>
      </c>
      <c r="E11" s="97">
        <v>860</v>
      </c>
      <c r="F11" s="97">
        <v>631</v>
      </c>
      <c r="G11" s="97">
        <v>2964</v>
      </c>
      <c r="H11" s="8"/>
      <c r="I11" s="132"/>
    </row>
    <row r="12" spans="1:11" x14ac:dyDescent="0.25">
      <c r="A12" s="68" t="s">
        <v>112</v>
      </c>
      <c r="B12" s="96">
        <v>3015</v>
      </c>
      <c r="C12" s="96">
        <v>940</v>
      </c>
      <c r="D12" s="96">
        <v>528</v>
      </c>
      <c r="E12" s="96">
        <v>314</v>
      </c>
      <c r="F12" s="97">
        <v>195</v>
      </c>
      <c r="G12" s="97">
        <v>1038</v>
      </c>
      <c r="H12" s="8"/>
      <c r="I12" s="132"/>
      <c r="J12" s="135"/>
      <c r="K12" s="135"/>
    </row>
    <row r="13" spans="1:11" x14ac:dyDescent="0.25">
      <c r="A13" s="69" t="s">
        <v>55</v>
      </c>
      <c r="B13" s="96">
        <v>1754</v>
      </c>
      <c r="C13" s="96">
        <v>363</v>
      </c>
      <c r="D13" s="96">
        <v>247</v>
      </c>
      <c r="E13" s="96">
        <v>188</v>
      </c>
      <c r="F13" s="96">
        <v>149</v>
      </c>
      <c r="G13" s="96">
        <v>807</v>
      </c>
      <c r="H13" s="8"/>
      <c r="I13" s="132"/>
    </row>
    <row r="14" spans="1:11" x14ac:dyDescent="0.25">
      <c r="A14" s="68" t="s">
        <v>56</v>
      </c>
      <c r="B14" s="97">
        <v>3303</v>
      </c>
      <c r="C14" s="97">
        <v>1203</v>
      </c>
      <c r="D14" s="97">
        <v>598</v>
      </c>
      <c r="E14" s="97">
        <v>384</v>
      </c>
      <c r="F14" s="97">
        <v>213</v>
      </c>
      <c r="G14" s="97">
        <v>905</v>
      </c>
      <c r="H14" s="8"/>
      <c r="I14" s="132"/>
    </row>
    <row r="15" spans="1:11" x14ac:dyDescent="0.25">
      <c r="A15" s="68" t="s">
        <v>57</v>
      </c>
      <c r="B15" s="96">
        <v>3760</v>
      </c>
      <c r="C15" s="96">
        <v>988</v>
      </c>
      <c r="D15" s="96">
        <v>658</v>
      </c>
      <c r="E15" s="96">
        <v>480</v>
      </c>
      <c r="F15" s="97">
        <v>330</v>
      </c>
      <c r="G15" s="97">
        <v>1304</v>
      </c>
      <c r="H15" s="134"/>
      <c r="I15" s="132"/>
    </row>
    <row r="16" spans="1:11" x14ac:dyDescent="0.25">
      <c r="A16" s="68" t="s">
        <v>58</v>
      </c>
      <c r="B16" s="96">
        <v>340</v>
      </c>
      <c r="C16" s="96">
        <v>76</v>
      </c>
      <c r="D16" s="96">
        <v>73</v>
      </c>
      <c r="E16" s="96">
        <v>31</v>
      </c>
      <c r="F16" s="97">
        <v>35</v>
      </c>
      <c r="G16" s="97">
        <v>125</v>
      </c>
      <c r="H16" s="134"/>
      <c r="I16" s="13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44" t="s">
        <v>46</v>
      </c>
      <c r="B18" s="44">
        <v>17491</v>
      </c>
      <c r="C18" s="44">
        <v>5414</v>
      </c>
      <c r="D18" s="44">
        <v>2850</v>
      </c>
      <c r="E18" s="44">
        <v>1801</v>
      </c>
      <c r="F18" s="44">
        <v>1270</v>
      </c>
      <c r="G18" s="44">
        <v>6156</v>
      </c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 t="s">
        <v>69</v>
      </c>
      <c r="B20" s="96">
        <v>6493</v>
      </c>
      <c r="C20" s="96">
        <v>2430</v>
      </c>
      <c r="D20" s="96">
        <v>964</v>
      </c>
      <c r="E20" s="96">
        <v>671</v>
      </c>
      <c r="F20" s="97">
        <v>422</v>
      </c>
      <c r="G20" s="97">
        <v>2006</v>
      </c>
    </row>
    <row r="21" spans="1:7" x14ac:dyDescent="0.25">
      <c r="A21" s="68" t="s">
        <v>110</v>
      </c>
      <c r="B21" s="97">
        <v>5105</v>
      </c>
      <c r="C21" s="97">
        <v>1631</v>
      </c>
      <c r="D21" s="97">
        <v>801</v>
      </c>
      <c r="E21" s="97">
        <v>474</v>
      </c>
      <c r="F21" s="97">
        <v>365</v>
      </c>
      <c r="G21" s="97">
        <v>1834</v>
      </c>
    </row>
    <row r="22" spans="1:7" x14ac:dyDescent="0.25">
      <c r="A22" s="68" t="s">
        <v>112</v>
      </c>
      <c r="B22" s="96">
        <v>1825</v>
      </c>
      <c r="C22" s="96">
        <v>523</v>
      </c>
      <c r="D22" s="96">
        <v>317</v>
      </c>
      <c r="E22" s="96">
        <v>192</v>
      </c>
      <c r="F22" s="97">
        <v>127</v>
      </c>
      <c r="G22" s="97">
        <v>666</v>
      </c>
    </row>
    <row r="23" spans="1:7" x14ac:dyDescent="0.25">
      <c r="A23" s="70" t="s">
        <v>55</v>
      </c>
      <c r="B23" s="96">
        <v>778</v>
      </c>
      <c r="C23" s="96">
        <v>160</v>
      </c>
      <c r="D23" s="96">
        <v>84</v>
      </c>
      <c r="E23" s="96">
        <v>83</v>
      </c>
      <c r="F23" s="96">
        <v>61</v>
      </c>
      <c r="G23" s="96">
        <v>390</v>
      </c>
    </row>
    <row r="24" spans="1:7" x14ac:dyDescent="0.25">
      <c r="A24" s="70" t="s">
        <v>56</v>
      </c>
      <c r="B24" s="97">
        <v>1498</v>
      </c>
      <c r="C24" s="97">
        <v>489</v>
      </c>
      <c r="D24" s="97">
        <v>246</v>
      </c>
      <c r="E24" s="97">
        <v>173</v>
      </c>
      <c r="F24" s="97">
        <v>113</v>
      </c>
      <c r="G24" s="97">
        <v>477</v>
      </c>
    </row>
    <row r="25" spans="1:7" x14ac:dyDescent="0.25">
      <c r="A25" s="70" t="s">
        <v>57</v>
      </c>
      <c r="B25" s="96">
        <v>1634</v>
      </c>
      <c r="C25" s="96">
        <v>367</v>
      </c>
      <c r="D25" s="96">
        <v>275</v>
      </c>
      <c r="E25" s="96">
        <v>195</v>
      </c>
      <c r="F25" s="97">
        <v>147</v>
      </c>
      <c r="G25" s="97">
        <v>650</v>
      </c>
    </row>
    <row r="26" spans="1:7" x14ac:dyDescent="0.25">
      <c r="A26" s="70" t="s">
        <v>58</v>
      </c>
      <c r="B26" s="96">
        <v>184</v>
      </c>
      <c r="C26" s="96">
        <v>38</v>
      </c>
      <c r="D26" s="96">
        <v>40</v>
      </c>
      <c r="E26" s="96">
        <v>16</v>
      </c>
      <c r="F26" s="97">
        <v>20</v>
      </c>
      <c r="G26" s="97">
        <v>70</v>
      </c>
    </row>
    <row r="27" spans="1:7" x14ac:dyDescent="0.25">
      <c r="A27" s="70"/>
      <c r="B27" s="8"/>
      <c r="C27" s="8"/>
      <c r="D27" s="8"/>
      <c r="E27" s="8"/>
      <c r="F27" s="8"/>
      <c r="G27" s="8"/>
    </row>
    <row r="28" spans="1:7" x14ac:dyDescent="0.25">
      <c r="A28" s="44" t="s">
        <v>47</v>
      </c>
      <c r="B28" s="44">
        <v>14299</v>
      </c>
      <c r="C28" s="44">
        <v>4781</v>
      </c>
      <c r="D28" s="44">
        <v>2499</v>
      </c>
      <c r="E28" s="44">
        <v>1692</v>
      </c>
      <c r="F28" s="44">
        <v>996</v>
      </c>
      <c r="G28" s="44">
        <v>4331</v>
      </c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 t="s">
        <v>69</v>
      </c>
      <c r="B30" s="96">
        <v>4450</v>
      </c>
      <c r="C30" s="96">
        <v>1665</v>
      </c>
      <c r="D30" s="96">
        <v>697</v>
      </c>
      <c r="E30" s="96">
        <v>495</v>
      </c>
      <c r="F30" s="97">
        <v>292</v>
      </c>
      <c r="G30" s="97">
        <v>1301</v>
      </c>
    </row>
    <row r="31" spans="1:7" x14ac:dyDescent="0.25">
      <c r="A31" s="68" t="s">
        <v>110</v>
      </c>
      <c r="B31" s="97">
        <v>3334</v>
      </c>
      <c r="C31" s="97">
        <v>1012</v>
      </c>
      <c r="D31" s="97">
        <v>540</v>
      </c>
      <c r="E31" s="97">
        <v>386</v>
      </c>
      <c r="F31" s="97">
        <v>266</v>
      </c>
      <c r="G31" s="97">
        <v>1130</v>
      </c>
    </row>
    <row r="32" spans="1:7" x14ac:dyDescent="0.25">
      <c r="A32" s="68" t="s">
        <v>112</v>
      </c>
      <c r="B32" s="96">
        <v>1190</v>
      </c>
      <c r="C32" s="96">
        <v>417</v>
      </c>
      <c r="D32" s="96">
        <v>211</v>
      </c>
      <c r="E32" s="96">
        <v>122</v>
      </c>
      <c r="F32" s="97">
        <v>68</v>
      </c>
      <c r="G32" s="97">
        <v>372</v>
      </c>
    </row>
    <row r="33" spans="1:7" x14ac:dyDescent="0.25">
      <c r="A33" s="68" t="s">
        <v>55</v>
      </c>
      <c r="B33" s="96">
        <v>976</v>
      </c>
      <c r="C33" s="96">
        <v>203</v>
      </c>
      <c r="D33" s="96">
        <v>163</v>
      </c>
      <c r="E33" s="96">
        <v>105</v>
      </c>
      <c r="F33" s="96">
        <v>88</v>
      </c>
      <c r="G33" s="96">
        <v>417</v>
      </c>
    </row>
    <row r="34" spans="1:7" x14ac:dyDescent="0.25">
      <c r="A34" s="68" t="s">
        <v>56</v>
      </c>
      <c r="B34" s="97">
        <v>1805</v>
      </c>
      <c r="C34" s="97">
        <v>714</v>
      </c>
      <c r="D34" s="97">
        <v>352</v>
      </c>
      <c r="E34" s="97">
        <v>211</v>
      </c>
      <c r="F34" s="97">
        <v>100</v>
      </c>
      <c r="G34" s="97">
        <v>428</v>
      </c>
    </row>
    <row r="35" spans="1:7" x14ac:dyDescent="0.25">
      <c r="A35" s="37" t="s">
        <v>57</v>
      </c>
      <c r="B35" s="96">
        <v>2126</v>
      </c>
      <c r="C35" s="96">
        <v>621</v>
      </c>
      <c r="D35" s="96">
        <v>383</v>
      </c>
      <c r="E35" s="96">
        <v>285</v>
      </c>
      <c r="F35" s="97">
        <v>183</v>
      </c>
      <c r="G35" s="97">
        <v>654</v>
      </c>
    </row>
    <row r="36" spans="1:7" x14ac:dyDescent="0.25">
      <c r="A36" s="71" t="s">
        <v>58</v>
      </c>
      <c r="B36" s="131">
        <v>156</v>
      </c>
      <c r="C36" s="131">
        <v>38</v>
      </c>
      <c r="D36" s="131">
        <v>33</v>
      </c>
      <c r="E36" s="131">
        <v>15</v>
      </c>
      <c r="F36" s="119">
        <v>15</v>
      </c>
      <c r="G36" s="119">
        <v>55</v>
      </c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37" t="s">
        <v>124</v>
      </c>
      <c r="B38" s="8"/>
      <c r="C38" s="8"/>
      <c r="D38" s="8"/>
      <c r="E38" s="8"/>
      <c r="F38" s="8"/>
      <c r="G38" s="8"/>
    </row>
    <row r="39" spans="1:7" x14ac:dyDescent="0.25">
      <c r="A39" s="3" t="s">
        <v>118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workbookViewId="0"/>
  </sheetViews>
  <sheetFormatPr defaultColWidth="9.109375" defaultRowHeight="13.2" x14ac:dyDescent="0.25"/>
  <cols>
    <col min="1" max="1" width="18.88671875" style="3" customWidth="1"/>
    <col min="2" max="2" width="14.33203125" style="3" customWidth="1"/>
    <col min="3" max="3" width="15" style="3" customWidth="1"/>
    <col min="4" max="4" width="3" style="9" customWidth="1"/>
    <col min="5" max="5" width="16.44140625" style="3" customWidth="1"/>
    <col min="6" max="6" width="10.109375" style="3" customWidth="1"/>
    <col min="7" max="7" width="11" style="3" customWidth="1"/>
    <col min="8" max="8" width="8.88671875" style="3" customWidth="1"/>
    <col min="9" max="9" width="12.33203125" style="3" customWidth="1"/>
    <col min="10" max="10" width="18.33203125" style="3" customWidth="1"/>
    <col min="11" max="12" width="9.109375" style="2"/>
    <col min="13" max="14" width="8.44140625" style="3" customWidth="1"/>
    <col min="15" max="15" width="8.6640625" style="3" customWidth="1"/>
    <col min="16" max="16" width="7.88671875" style="3" customWidth="1"/>
    <col min="17" max="17" width="9.5546875" style="3" customWidth="1"/>
    <col min="18" max="18" width="9.88671875" style="3" customWidth="1"/>
    <col min="19" max="19" width="10" style="3" customWidth="1"/>
    <col min="20" max="20" width="11.109375" style="3" customWidth="1"/>
    <col min="21" max="21" width="7.33203125" style="3" customWidth="1"/>
    <col min="22" max="16384" width="9.109375" style="3"/>
  </cols>
  <sheetData>
    <row r="1" spans="1:15" x14ac:dyDescent="0.25">
      <c r="A1" s="1" t="s">
        <v>125</v>
      </c>
      <c r="B1" s="1"/>
      <c r="C1" s="1"/>
      <c r="D1" s="17"/>
      <c r="E1" s="1"/>
      <c r="F1" s="1"/>
      <c r="H1" s="6"/>
      <c r="I1" s="6"/>
      <c r="J1" s="6"/>
      <c r="M1" s="6"/>
    </row>
    <row r="2" spans="1:15" x14ac:dyDescent="0.25">
      <c r="I2" s="6"/>
      <c r="J2" s="6"/>
      <c r="K2" s="6"/>
      <c r="L2" s="3"/>
    </row>
    <row r="3" spans="1:15" x14ac:dyDescent="0.25">
      <c r="A3" s="32"/>
      <c r="B3" s="32"/>
      <c r="C3" s="35" t="s">
        <v>66</v>
      </c>
      <c r="D3" s="32"/>
      <c r="E3" s="35" t="s">
        <v>66</v>
      </c>
      <c r="G3" s="6"/>
      <c r="H3" s="36"/>
      <c r="I3" s="36"/>
      <c r="J3" s="36"/>
      <c r="K3" s="6"/>
      <c r="L3" s="3"/>
    </row>
    <row r="4" spans="1:15" x14ac:dyDescent="0.25">
      <c r="A4" s="42" t="s">
        <v>45</v>
      </c>
      <c r="B4" s="42" t="s">
        <v>48</v>
      </c>
      <c r="C4" s="65" t="s">
        <v>65</v>
      </c>
      <c r="D4" s="32"/>
      <c r="E4" s="65" t="s">
        <v>78</v>
      </c>
      <c r="G4" s="36"/>
      <c r="H4" s="31"/>
      <c r="K4" s="36"/>
      <c r="L4" s="3"/>
    </row>
    <row r="5" spans="1:15" x14ac:dyDescent="0.25">
      <c r="A5" s="42" t="s">
        <v>59</v>
      </c>
      <c r="B5" s="42" t="s">
        <v>54</v>
      </c>
      <c r="C5" s="35" t="s">
        <v>54</v>
      </c>
      <c r="D5" s="32"/>
      <c r="E5" s="35" t="s">
        <v>60</v>
      </c>
      <c r="G5" s="8"/>
      <c r="K5" s="3"/>
      <c r="L5" s="3"/>
    </row>
    <row r="6" spans="1:15" x14ac:dyDescent="0.25">
      <c r="D6" s="3"/>
      <c r="F6" s="8"/>
      <c r="G6" s="8"/>
      <c r="K6" s="8"/>
      <c r="L6" s="3"/>
    </row>
    <row r="7" spans="1:15" x14ac:dyDescent="0.25">
      <c r="A7" s="72" t="s">
        <v>50</v>
      </c>
      <c r="B7" s="99">
        <v>31554</v>
      </c>
      <c r="C7" s="99">
        <v>10450</v>
      </c>
      <c r="D7" s="65"/>
      <c r="E7" s="73">
        <v>33.117829752170877</v>
      </c>
      <c r="F7" s="45"/>
      <c r="G7" s="8"/>
      <c r="K7" s="8"/>
      <c r="M7" s="2"/>
      <c r="N7" s="8"/>
      <c r="O7" s="8"/>
    </row>
    <row r="8" spans="1:15" x14ac:dyDescent="0.25">
      <c r="A8" s="74" t="s">
        <v>109</v>
      </c>
      <c r="B8" s="97">
        <v>2319</v>
      </c>
      <c r="C8" s="97">
        <v>165</v>
      </c>
      <c r="D8" s="3"/>
      <c r="E8" s="75">
        <v>7.1151358344113849</v>
      </c>
      <c r="F8" s="45"/>
      <c r="G8" s="8"/>
      <c r="K8" s="8"/>
      <c r="M8" s="2"/>
      <c r="N8" s="8"/>
      <c r="O8" s="8"/>
    </row>
    <row r="9" spans="1:15" x14ac:dyDescent="0.25">
      <c r="A9" s="74" t="s">
        <v>81</v>
      </c>
      <c r="B9" s="97">
        <v>3259</v>
      </c>
      <c r="C9" s="97">
        <v>377</v>
      </c>
      <c r="D9" s="4"/>
      <c r="E9" s="75">
        <v>11.567965633629948</v>
      </c>
      <c r="F9" s="45"/>
      <c r="G9" s="8"/>
      <c r="K9" s="8"/>
      <c r="M9" s="2"/>
      <c r="N9" s="8"/>
      <c r="O9" s="8"/>
    </row>
    <row r="10" spans="1:15" x14ac:dyDescent="0.25">
      <c r="A10" s="74" t="s">
        <v>82</v>
      </c>
      <c r="B10" s="97">
        <v>4000</v>
      </c>
      <c r="C10" s="97">
        <v>847</v>
      </c>
      <c r="D10" s="4"/>
      <c r="E10" s="75">
        <v>21.175000000000001</v>
      </c>
      <c r="F10" s="45"/>
      <c r="K10" s="3"/>
      <c r="M10" s="2"/>
      <c r="N10" s="8"/>
      <c r="O10" s="8"/>
    </row>
    <row r="11" spans="1:15" x14ac:dyDescent="0.25">
      <c r="A11" s="74" t="s">
        <v>83</v>
      </c>
      <c r="B11" s="97">
        <v>3989</v>
      </c>
      <c r="C11" s="97">
        <v>1156</v>
      </c>
      <c r="D11" s="4"/>
      <c r="E11" s="75">
        <v>28.979694158937075</v>
      </c>
      <c r="F11" s="45"/>
      <c r="G11" s="8"/>
    </row>
    <row r="12" spans="1:15" x14ac:dyDescent="0.25">
      <c r="A12" s="74" t="s">
        <v>84</v>
      </c>
      <c r="B12" s="97">
        <v>3614</v>
      </c>
      <c r="C12" s="97">
        <v>1229</v>
      </c>
      <c r="D12" s="4"/>
      <c r="E12" s="75">
        <v>34.006640841173216</v>
      </c>
      <c r="F12" s="45"/>
      <c r="M12" s="8"/>
      <c r="N12" s="8"/>
    </row>
    <row r="13" spans="1:15" x14ac:dyDescent="0.25">
      <c r="A13" s="74" t="s">
        <v>85</v>
      </c>
      <c r="B13" s="97">
        <v>3146</v>
      </c>
      <c r="C13" s="97">
        <v>1165</v>
      </c>
      <c r="D13" s="4"/>
      <c r="E13" s="75">
        <v>37.031150667514304</v>
      </c>
      <c r="F13" s="45"/>
      <c r="M13" s="8"/>
      <c r="N13" s="8"/>
    </row>
    <row r="14" spans="1:15" x14ac:dyDescent="0.25">
      <c r="A14" s="74" t="s">
        <v>70</v>
      </c>
      <c r="B14" s="97">
        <v>3783</v>
      </c>
      <c r="C14" s="97">
        <v>1628</v>
      </c>
      <c r="D14" s="3"/>
      <c r="E14" s="75">
        <v>43.034628601638914</v>
      </c>
      <c r="F14" s="45"/>
      <c r="G14" s="10"/>
      <c r="M14" s="8"/>
      <c r="N14" s="8"/>
    </row>
    <row r="15" spans="1:15" x14ac:dyDescent="0.25">
      <c r="A15" s="74" t="s">
        <v>71</v>
      </c>
      <c r="B15" s="97">
        <v>4072</v>
      </c>
      <c r="C15" s="97">
        <v>1914</v>
      </c>
      <c r="D15" s="3"/>
      <c r="E15" s="75">
        <v>47.003929273084481</v>
      </c>
      <c r="F15" s="45"/>
      <c r="M15" s="8"/>
      <c r="N15" s="8"/>
    </row>
    <row r="16" spans="1:15" x14ac:dyDescent="0.25">
      <c r="A16" s="74" t="s">
        <v>72</v>
      </c>
      <c r="B16" s="97">
        <v>3372</v>
      </c>
      <c r="C16" s="97">
        <v>1969</v>
      </c>
      <c r="D16" s="3"/>
      <c r="E16" s="75">
        <v>58.392645314353494</v>
      </c>
      <c r="F16" s="45"/>
      <c r="H16" s="2"/>
      <c r="M16" s="45"/>
      <c r="N16" s="8"/>
    </row>
    <row r="17" spans="1:20" x14ac:dyDescent="0.25">
      <c r="A17" s="74"/>
      <c r="B17" s="98"/>
      <c r="C17" s="98"/>
      <c r="D17" s="3"/>
      <c r="E17" s="75"/>
      <c r="F17" s="45"/>
      <c r="H17" s="2"/>
      <c r="M17" s="45"/>
      <c r="N17" s="8"/>
    </row>
    <row r="18" spans="1:20" x14ac:dyDescent="0.25">
      <c r="A18" s="72" t="s">
        <v>46</v>
      </c>
      <c r="B18" s="99">
        <v>17517</v>
      </c>
      <c r="C18" s="99">
        <v>6093</v>
      </c>
      <c r="D18" s="65"/>
      <c r="E18" s="73">
        <v>34.783353313923612</v>
      </c>
      <c r="F18" s="45"/>
      <c r="H18" s="2"/>
      <c r="M18" s="45"/>
      <c r="N18" s="8"/>
    </row>
    <row r="19" spans="1:20" x14ac:dyDescent="0.25">
      <c r="A19" s="74" t="s">
        <v>109</v>
      </c>
      <c r="B19" s="97">
        <v>1377</v>
      </c>
      <c r="C19" s="97">
        <v>98</v>
      </c>
      <c r="D19" s="4"/>
      <c r="E19" s="75">
        <v>7.1169208424110382</v>
      </c>
      <c r="F19" s="45"/>
      <c r="M19" s="45"/>
      <c r="N19" s="8"/>
    </row>
    <row r="20" spans="1:20" x14ac:dyDescent="0.25">
      <c r="A20" s="74" t="s">
        <v>81</v>
      </c>
      <c r="B20" s="97">
        <v>1813</v>
      </c>
      <c r="C20" s="97">
        <v>228</v>
      </c>
      <c r="D20" s="4"/>
      <c r="E20" s="75">
        <v>12.575841147269717</v>
      </c>
      <c r="F20" s="45"/>
      <c r="M20" s="45"/>
      <c r="N20" s="2"/>
      <c r="O20" s="2"/>
      <c r="P20" s="2"/>
      <c r="Q20" s="2"/>
      <c r="R20" s="2"/>
      <c r="S20" s="2"/>
      <c r="T20" s="2"/>
    </row>
    <row r="21" spans="1:20" x14ac:dyDescent="0.25">
      <c r="A21" s="74" t="s">
        <v>82</v>
      </c>
      <c r="B21" s="97">
        <v>2228</v>
      </c>
      <c r="C21" s="97">
        <v>526</v>
      </c>
      <c r="D21" s="4"/>
      <c r="E21" s="75">
        <v>23.608617594254937</v>
      </c>
      <c r="F21" s="45"/>
      <c r="M21" s="45"/>
      <c r="N21" s="2"/>
      <c r="O21" s="2"/>
      <c r="P21" s="2"/>
      <c r="Q21" s="2"/>
      <c r="R21" s="2"/>
      <c r="S21" s="2"/>
      <c r="T21" s="2"/>
    </row>
    <row r="22" spans="1:20" x14ac:dyDescent="0.25">
      <c r="A22" s="74" t="s">
        <v>83</v>
      </c>
      <c r="B22" s="97">
        <v>2230</v>
      </c>
      <c r="C22" s="97">
        <v>713</v>
      </c>
      <c r="D22" s="3"/>
      <c r="E22" s="75">
        <v>31.973094170403588</v>
      </c>
      <c r="F22" s="45"/>
      <c r="M22" s="45"/>
      <c r="N22" s="2"/>
      <c r="O22" s="2"/>
      <c r="P22" s="2"/>
      <c r="Q22" s="2"/>
      <c r="R22" s="2"/>
      <c r="S22" s="2"/>
      <c r="T22" s="2"/>
    </row>
    <row r="23" spans="1:20" x14ac:dyDescent="0.25">
      <c r="A23" s="74" t="s">
        <v>84</v>
      </c>
      <c r="B23" s="97">
        <v>1986</v>
      </c>
      <c r="C23" s="97">
        <v>729</v>
      </c>
      <c r="D23" s="3"/>
      <c r="E23" s="75">
        <v>36.706948640483382</v>
      </c>
      <c r="F23" s="45"/>
      <c r="M23" s="45"/>
      <c r="N23" s="8"/>
    </row>
    <row r="24" spans="1:20" x14ac:dyDescent="0.25">
      <c r="A24" s="74" t="s">
        <v>85</v>
      </c>
      <c r="B24" s="97">
        <v>1732</v>
      </c>
      <c r="C24" s="97">
        <v>700</v>
      </c>
      <c r="D24" s="3"/>
      <c r="E24" s="75">
        <v>40.415704387990765</v>
      </c>
      <c r="F24" s="45"/>
      <c r="M24" s="45"/>
      <c r="N24" s="8"/>
    </row>
    <row r="25" spans="1:20" x14ac:dyDescent="0.25">
      <c r="A25" s="74" t="s">
        <v>70</v>
      </c>
      <c r="B25" s="97">
        <v>2123</v>
      </c>
      <c r="C25" s="97">
        <v>945</v>
      </c>
      <c r="D25" s="3"/>
      <c r="E25" s="75">
        <v>44.512482336316531</v>
      </c>
      <c r="F25" s="45"/>
      <c r="G25" s="10"/>
      <c r="M25" s="8"/>
      <c r="N25" s="8"/>
    </row>
    <row r="26" spans="1:20" x14ac:dyDescent="0.25">
      <c r="A26" s="74" t="s">
        <v>71</v>
      </c>
      <c r="B26" s="97">
        <v>2251</v>
      </c>
      <c r="C26" s="97">
        <v>1115</v>
      </c>
      <c r="D26" s="3"/>
      <c r="E26" s="75">
        <v>49.533540648600621</v>
      </c>
      <c r="F26" s="45"/>
      <c r="G26" s="10"/>
      <c r="M26" s="8"/>
      <c r="N26" s="8"/>
    </row>
    <row r="27" spans="1:20" x14ac:dyDescent="0.25">
      <c r="A27" s="74" t="s">
        <v>72</v>
      </c>
      <c r="B27" s="97">
        <v>1777</v>
      </c>
      <c r="C27" s="97">
        <v>1039</v>
      </c>
      <c r="D27" s="3"/>
      <c r="E27" s="75">
        <v>58.469330332020263</v>
      </c>
      <c r="F27" s="45"/>
      <c r="M27" s="50"/>
      <c r="N27" s="8"/>
    </row>
    <row r="28" spans="1:20" x14ac:dyDescent="0.25">
      <c r="B28" s="98"/>
      <c r="C28" s="98"/>
      <c r="D28" s="3"/>
      <c r="E28" s="75"/>
      <c r="F28" s="45"/>
      <c r="M28" s="8"/>
      <c r="N28" s="50"/>
    </row>
    <row r="29" spans="1:20" x14ac:dyDescent="0.25">
      <c r="A29" s="72" t="s">
        <v>47</v>
      </c>
      <c r="B29" s="99">
        <v>14037</v>
      </c>
      <c r="C29" s="99">
        <v>4357</v>
      </c>
      <c r="D29" s="65"/>
      <c r="E29" s="73">
        <v>31.039395882311034</v>
      </c>
      <c r="F29" s="45"/>
      <c r="M29" s="8"/>
      <c r="N29" s="8"/>
    </row>
    <row r="30" spans="1:20" x14ac:dyDescent="0.25">
      <c r="A30" s="74" t="s">
        <v>109</v>
      </c>
      <c r="B30" s="97">
        <v>942</v>
      </c>
      <c r="C30" s="97">
        <v>67</v>
      </c>
      <c r="D30" s="4"/>
      <c r="E30" s="75">
        <v>7.1125265392781314</v>
      </c>
      <c r="F30" s="45"/>
      <c r="M30" s="8"/>
      <c r="N30" s="8"/>
    </row>
    <row r="31" spans="1:20" x14ac:dyDescent="0.25">
      <c r="A31" s="74" t="s">
        <v>81</v>
      </c>
      <c r="B31" s="97">
        <v>1446</v>
      </c>
      <c r="C31" s="97">
        <v>149</v>
      </c>
      <c r="D31" s="4"/>
      <c r="E31" s="75">
        <v>10.304287690179805</v>
      </c>
      <c r="F31" s="45"/>
      <c r="M31" s="8"/>
      <c r="N31" s="8"/>
    </row>
    <row r="32" spans="1:20" x14ac:dyDescent="0.25">
      <c r="A32" s="74" t="s">
        <v>82</v>
      </c>
      <c r="B32" s="97">
        <v>1772</v>
      </c>
      <c r="C32" s="97">
        <v>321</v>
      </c>
      <c r="D32" s="4"/>
      <c r="E32" s="75">
        <v>18.115124153498872</v>
      </c>
      <c r="F32" s="45"/>
      <c r="M32" s="8"/>
      <c r="N32" s="8"/>
    </row>
    <row r="33" spans="1:14" x14ac:dyDescent="0.25">
      <c r="A33" s="74" t="s">
        <v>83</v>
      </c>
      <c r="B33" s="97">
        <v>1759</v>
      </c>
      <c r="C33" s="97">
        <v>443</v>
      </c>
      <c r="D33" s="3"/>
      <c r="E33" s="75">
        <v>25.184764070494598</v>
      </c>
      <c r="F33" s="45"/>
      <c r="M33" s="8"/>
      <c r="N33" s="8"/>
    </row>
    <row r="34" spans="1:14" x14ac:dyDescent="0.25">
      <c r="A34" s="74" t="s">
        <v>84</v>
      </c>
      <c r="B34" s="97">
        <v>1628</v>
      </c>
      <c r="C34" s="97">
        <v>500</v>
      </c>
      <c r="D34" s="3"/>
      <c r="E34" s="75">
        <v>30.712530712530711</v>
      </c>
      <c r="F34" s="45"/>
      <c r="M34" s="8"/>
      <c r="N34" s="8"/>
    </row>
    <row r="35" spans="1:14" x14ac:dyDescent="0.25">
      <c r="A35" s="74" t="s">
        <v>85</v>
      </c>
      <c r="B35" s="97">
        <v>1414</v>
      </c>
      <c r="C35" s="97">
        <v>465</v>
      </c>
      <c r="D35" s="3"/>
      <c r="E35" s="75">
        <v>32.885431400282883</v>
      </c>
      <c r="F35" s="45"/>
      <c r="M35" s="8"/>
      <c r="N35" s="8"/>
    </row>
    <row r="36" spans="1:14" x14ac:dyDescent="0.25">
      <c r="A36" s="74" t="s">
        <v>70</v>
      </c>
      <c r="B36" s="97">
        <v>1660</v>
      </c>
      <c r="C36" s="97">
        <v>683</v>
      </c>
      <c r="D36" s="3"/>
      <c r="E36" s="75">
        <v>41.144578313253014</v>
      </c>
      <c r="F36" s="45"/>
      <c r="M36" s="8"/>
      <c r="N36" s="8"/>
    </row>
    <row r="37" spans="1:14" x14ac:dyDescent="0.25">
      <c r="A37" s="74" t="s">
        <v>71</v>
      </c>
      <c r="B37" s="97">
        <v>1821</v>
      </c>
      <c r="C37" s="97">
        <v>799</v>
      </c>
      <c r="D37" s="3"/>
      <c r="E37" s="75">
        <v>43.876990664470071</v>
      </c>
      <c r="F37" s="45"/>
      <c r="M37" s="8"/>
      <c r="N37" s="8"/>
    </row>
    <row r="38" spans="1:14" x14ac:dyDescent="0.25">
      <c r="A38" s="74" t="s">
        <v>72</v>
      </c>
      <c r="B38" s="97">
        <v>1595</v>
      </c>
      <c r="C38" s="97">
        <v>930</v>
      </c>
      <c r="D38" s="3"/>
      <c r="E38" s="75">
        <v>58.307210031347964</v>
      </c>
      <c r="F38" s="45"/>
      <c r="N38" s="8"/>
    </row>
    <row r="39" spans="1:14" x14ac:dyDescent="0.25">
      <c r="E39" s="75"/>
    </row>
    <row r="41" spans="1:14" x14ac:dyDescent="0.25">
      <c r="A41" s="3" t="s">
        <v>118</v>
      </c>
    </row>
  </sheetData>
  <phoneticPr fontId="3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205C3D56CEA3646BEFA6C66A017502F" ma:contentTypeVersion="1" ma:contentTypeDescription="Luo uusi asiakirja." ma:contentTypeScope="" ma:versionID="bb36655820240e1850602f432628c6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85c432ea30f44be6e3fef8f32763e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C5B940-1BC7-4574-9594-344E52B53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7D8C26-0574-4A72-B191-03BB63BED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796A92-E30E-4C02-9052-DAE4F185F01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Taulukko1_19</vt:lpstr>
      <vt:lpstr>Taulukko2_19</vt:lpstr>
      <vt:lpstr>Taulukko3_19</vt:lpstr>
      <vt:lpstr>Taulukko4_19</vt:lpstr>
      <vt:lpstr>Taulukko5_19</vt:lpstr>
      <vt:lpstr>Taulukko6_19</vt:lpstr>
      <vt:lpstr>taulukko7_19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Helsingin kaupunki</dc:creator>
  <cp:lastModifiedBy>Salorinne Minna</cp:lastModifiedBy>
  <cp:lastPrinted>2020-06-15T07:38:25Z</cp:lastPrinted>
  <dcterms:created xsi:type="dcterms:W3CDTF">2003-09-15T08:07:48Z</dcterms:created>
  <dcterms:modified xsi:type="dcterms:W3CDTF">2020-12-15T13:35:13Z</dcterms:modified>
</cp:coreProperties>
</file>